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codeName="ThisWorkbook" defaultThemeVersion="124226"/>
  <xr:revisionPtr revIDLastSave="0" documentId="13_ncr:1_{70752D49-1F69-4229-BD68-81183C6F327E}" xr6:coauthVersionLast="45" xr6:coauthVersionMax="45" xr10:uidLastSave="{00000000-0000-0000-0000-000000000000}"/>
  <bookViews>
    <workbookView xWindow="-120" yWindow="-120" windowWidth="29040" windowHeight="15840" tabRatio="247" xr2:uid="{00000000-000D-0000-FFFF-FFFF00000000}"/>
  </bookViews>
  <sheets>
    <sheet name="Bulletin d'inscription CR" sheetId="2" r:id="rId1"/>
  </sheets>
  <definedNames>
    <definedName name="_xlnm._FilterDatabase" localSheetId="0" hidden="1">'Bulletin d''inscription CR'!$A$14:$K$26</definedName>
    <definedName name="PREMIERS_PAS">'Bulletin d''inscription CR'!$A$26</definedName>
    <definedName name="_xlnm.Print_Area" localSheetId="0">'Bulletin d''inscription CR'!$A$1:$L$51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I22" i="2"/>
  <c r="G21" i="2"/>
  <c r="I21" i="2"/>
  <c r="G20" i="2"/>
  <c r="I20" i="2"/>
  <c r="K20" i="2"/>
</calcChain>
</file>

<file path=xl/sharedStrings.xml><?xml version="1.0" encoding="utf-8"?>
<sst xmlns="http://schemas.openxmlformats.org/spreadsheetml/2006/main" count="104" uniqueCount="104">
  <si>
    <t>Nom</t>
  </si>
  <si>
    <t>Prénom</t>
  </si>
  <si>
    <t>Catégorie</t>
  </si>
  <si>
    <t>Club :</t>
  </si>
  <si>
    <t>Adresse :</t>
  </si>
  <si>
    <t>Code postal :</t>
  </si>
  <si>
    <t>Ville :</t>
  </si>
  <si>
    <t>Téléphone :</t>
  </si>
  <si>
    <t>Mail :</t>
  </si>
  <si>
    <t>N° licence</t>
  </si>
  <si>
    <t>Portable :</t>
  </si>
  <si>
    <t>Correspondant :</t>
  </si>
  <si>
    <t>Genre
F / M</t>
  </si>
  <si>
    <t>Soit :</t>
  </si>
  <si>
    <t>Naissance
jour/mois/an</t>
  </si>
  <si>
    <t>BULLETIN D'INSCRIPTION</t>
  </si>
  <si>
    <t>GENRE</t>
  </si>
  <si>
    <t>MEDAILLES</t>
  </si>
  <si>
    <t>N1 SENIOR</t>
  </si>
  <si>
    <t>N2 SENIOR</t>
  </si>
  <si>
    <t>OR</t>
  </si>
  <si>
    <t>N1 JUNIOR</t>
  </si>
  <si>
    <t>N2 JUNIOR</t>
  </si>
  <si>
    <t>VERMEIL</t>
  </si>
  <si>
    <t>N1 NOVICE</t>
  </si>
  <si>
    <t>N2 NOVICE</t>
  </si>
  <si>
    <t>ARGENT</t>
  </si>
  <si>
    <t>N1 MINIME</t>
  </si>
  <si>
    <t>N2 MINIME</t>
  </si>
  <si>
    <t>BRONZE</t>
  </si>
  <si>
    <t>N1 AVENIR</t>
  </si>
  <si>
    <t>N2 AVENIR</t>
  </si>
  <si>
    <t>PRE-BRONZE</t>
  </si>
  <si>
    <t>N1 POUSSIN</t>
  </si>
  <si>
    <t>PREPARATOIRE</t>
  </si>
  <si>
    <t>PRELIMINAIRE</t>
  </si>
  <si>
    <t>PN10</t>
  </si>
  <si>
    <t>PN9</t>
  </si>
  <si>
    <t>PN8</t>
  </si>
  <si>
    <t>PN7</t>
  </si>
  <si>
    <t>PN6</t>
  </si>
  <si>
    <t>PN5</t>
  </si>
  <si>
    <t>PN4</t>
  </si>
  <si>
    <t>PN3</t>
  </si>
  <si>
    <t>PN2</t>
  </si>
  <si>
    <t>PN1</t>
  </si>
  <si>
    <t>PATIN ACIER</t>
  </si>
  <si>
    <t>F</t>
  </si>
  <si>
    <t>M</t>
  </si>
  <si>
    <t>PROG</t>
  </si>
  <si>
    <t>CATEGORIES</t>
  </si>
  <si>
    <t>N3 NOVICE</t>
  </si>
  <si>
    <t>N3 MINIME</t>
  </si>
  <si>
    <t>N3 AVENIR</t>
  </si>
  <si>
    <t>N3 SENIOR</t>
  </si>
  <si>
    <t>N3 JUNIOR</t>
  </si>
  <si>
    <t>OPEN B</t>
  </si>
  <si>
    <t>OPEN A +15ans</t>
  </si>
  <si>
    <t>OPEN A -15ans</t>
  </si>
  <si>
    <t>LAME 8</t>
  </si>
  <si>
    <t>LAME 7</t>
  </si>
  <si>
    <t>LAME 6</t>
  </si>
  <si>
    <t>LAME 5</t>
  </si>
  <si>
    <t>LAME 4</t>
  </si>
  <si>
    <t>LAME 3</t>
  </si>
  <si>
    <t>LAME 2</t>
  </si>
  <si>
    <t>LAME 1</t>
  </si>
  <si>
    <t>Debut Saison</t>
  </si>
  <si>
    <t xml:space="preserve">                  </t>
  </si>
  <si>
    <t>INSCRIRE                         1 OU 2                   selon la filière</t>
  </si>
  <si>
    <t xml:space="preserve">Délais et droits d'inscription                                                                                                              </t>
  </si>
  <si>
    <t xml:space="preserve">Par virement bancaire en précisant : </t>
  </si>
  <si>
    <t>Médaille obtenue</t>
  </si>
  <si>
    <t>R1 JUNIOR</t>
  </si>
  <si>
    <t>R1 SENIOR</t>
  </si>
  <si>
    <t>R1 NOVICE</t>
  </si>
  <si>
    <t>R1 MINIME</t>
  </si>
  <si>
    <t>R1 AVENIR</t>
  </si>
  <si>
    <t>R1 POUSSIN</t>
  </si>
  <si>
    <t>R2 NOVICE</t>
  </si>
  <si>
    <t>R2 MINIME</t>
  </si>
  <si>
    <t>R2 AVENIR</t>
  </si>
  <si>
    <t>R2 POUSSIN</t>
  </si>
  <si>
    <t>R3 MINIME</t>
  </si>
  <si>
    <t>R3 AVENIR</t>
  </si>
  <si>
    <t>R3 POUSSIN</t>
  </si>
  <si>
    <t>PLATINE</t>
  </si>
  <si>
    <t>GRANDE OR</t>
  </si>
  <si>
    <t>R2 JUNIOR/SENIOR</t>
  </si>
  <si>
    <t>R3 NOVICE / JUNIOR</t>
  </si>
  <si>
    <t>R3 BAMBI</t>
  </si>
  <si>
    <t>Mail : club@niortglace.fr</t>
  </si>
  <si>
    <t>Le règlement financier doit être etabli à l'ordre de NIORTGLACE</t>
  </si>
  <si>
    <t>NIORTGLACE - 103, Avenue de la Venise Verte - 79000 NIORT</t>
  </si>
  <si>
    <t xml:space="preserve">                    Filière N1, N2, F1, F2 : inscrire 2 dans la colonne 2
</t>
  </si>
  <si>
    <t>Niortglace</t>
  </si>
  <si>
    <t xml:space="preserve">                      Filière R1, R2, A, B, C, D  : inscrire 1 dans la colonne 2  </t>
  </si>
  <si>
    <t>Trophée de l'Angélique</t>
  </si>
  <si>
    <t xml:space="preserve">Par chèque global du Club à l'ordre de : </t>
  </si>
  <si>
    <t>TF ( Nom du Club)</t>
  </si>
  <si>
    <t>Tournoi Fédéral</t>
  </si>
  <si>
    <t>23 &amp; 24 janvier 2021 - Niort</t>
  </si>
  <si>
    <r>
      <rPr>
        <b/>
        <sz val="12"/>
        <color indexed="56"/>
        <rFont val="Calibri"/>
        <family val="2"/>
      </rPr>
      <t xml:space="preserve">Les inscriptions doivent être envoyées par mail </t>
    </r>
    <r>
      <rPr>
        <b/>
        <sz val="12"/>
        <color indexed="60"/>
        <rFont val="Calibri"/>
        <family val="2"/>
      </rPr>
      <t>au plus tard le samedi 19 décembre 2020</t>
    </r>
  </si>
  <si>
    <r>
      <rPr>
        <b/>
        <sz val="12"/>
        <color indexed="56"/>
        <rFont val="Calibri"/>
        <family val="2"/>
      </rPr>
      <t>et parvenir au club</t>
    </r>
    <r>
      <rPr>
        <b/>
        <sz val="12"/>
        <color indexed="60"/>
        <rFont val="Calibri"/>
        <family val="2"/>
      </rPr>
      <t xml:space="preserve"> au plus tard le dimanche 27 décembre 2020 </t>
    </r>
    <r>
      <rPr>
        <b/>
        <sz val="12"/>
        <color indexed="56"/>
        <rFont val="Calibri"/>
        <family val="2"/>
      </rPr>
      <t>à l'adresse suivante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</si>
</sst>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\ &quot;€&quot;"/>
    <numFmt numFmtId="166" formatCode="#,##0.00\ &quot;€&quot;"/>
  </numFmts>
  <fonts count="43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trike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C00000"/>
      <name val="Calibri"/>
      <family val="2"/>
    </font>
    <font>
      <b/>
      <sz val="1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5"/>
      <name val="Calibri"/>
      <family val="2"/>
      <scheme val="minor"/>
    </font>
    <font>
      <sz val="12"/>
      <color indexed="56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3" fontId="10" fillId="0" borderId="0" xfId="0" applyNumberFormat="1" applyFont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10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3" fontId="10" fillId="0" borderId="4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/>
    </xf>
    <xf numFmtId="0" fontId="16" fillId="0" borderId="2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4" fillId="0" borderId="8" xfId="0" applyFont="1" applyBorder="1"/>
    <xf numFmtId="0" fontId="4" fillId="0" borderId="8" xfId="0" quotePrefix="1" applyFont="1" applyBorder="1" applyAlignment="1">
      <alignment horizontal="right"/>
    </xf>
    <xf numFmtId="0" fontId="4" fillId="0" borderId="9" xfId="0" applyFont="1" applyBorder="1"/>
    <xf numFmtId="0" fontId="4" fillId="0" borderId="9" xfId="0" quotePrefix="1" applyFont="1" applyBorder="1" applyAlignment="1">
      <alignment horizontal="right"/>
    </xf>
    <xf numFmtId="0" fontId="4" fillId="0" borderId="10" xfId="0" applyFont="1" applyBorder="1"/>
    <xf numFmtId="0" fontId="4" fillId="0" borderId="0" xfId="0" applyFo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quotePrefix="1" applyFont="1" applyBorder="1" applyAlignment="1">
      <alignment horizontal="right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3" fontId="17" fillId="0" borderId="0" xfId="0" applyNumberFormat="1" applyFont="1" applyAlignment="1" applyProtection="1">
      <alignment horizontal="center" vertical="center"/>
    </xf>
    <xf numFmtId="14" fontId="17" fillId="0" borderId="0" xfId="0" applyNumberFormat="1" applyFont="1" applyAlignment="1" applyProtection="1">
      <alignment horizontal="center" vertical="center"/>
    </xf>
    <xf numFmtId="0" fontId="17" fillId="0" borderId="0" xfId="0" applyFont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4" fillId="0" borderId="13" xfId="0" quotePrefix="1" applyFont="1" applyBorder="1" applyAlignment="1">
      <alignment horizontal="right"/>
    </xf>
    <xf numFmtId="0" fontId="18" fillId="0" borderId="0" xfId="0" applyFont="1" applyAlignment="1" applyProtection="1">
      <alignment vertical="center"/>
    </xf>
    <xf numFmtId="0" fontId="0" fillId="2" borderId="14" xfId="0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1" fontId="20" fillId="0" borderId="17" xfId="0" applyNumberFormat="1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5" fontId="16" fillId="0" borderId="2" xfId="0" applyNumberFormat="1" applyFont="1" applyBorder="1" applyAlignment="1" applyProtection="1">
      <alignment horizontal="right" vertical="center"/>
    </xf>
    <xf numFmtId="165" fontId="16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/>
    <xf numFmtId="0" fontId="21" fillId="0" borderId="0" xfId="0" applyFont="1" applyAlignment="1" applyProtection="1">
      <alignment vertical="center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24" fillId="5" borderId="0" xfId="0" applyFont="1" applyFill="1" applyAlignment="1" applyProtection="1"/>
    <xf numFmtId="0" fontId="27" fillId="5" borderId="24" xfId="0" applyFont="1" applyFill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vertical="center"/>
    </xf>
    <xf numFmtId="0" fontId="28" fillId="0" borderId="3" xfId="0" applyFont="1" applyBorder="1" applyAlignment="1" applyProtection="1">
      <alignment vertical="center"/>
    </xf>
    <xf numFmtId="0" fontId="28" fillId="0" borderId="25" xfId="0" applyFont="1" applyBorder="1" applyAlignment="1" applyProtection="1">
      <alignment vertical="center"/>
    </xf>
    <xf numFmtId="14" fontId="0" fillId="0" borderId="0" xfId="0" applyNumberFormat="1" applyBorder="1" applyAlignment="1" applyProtection="1">
      <alignment vertical="center"/>
    </xf>
    <xf numFmtId="14" fontId="10" fillId="0" borderId="0" xfId="0" applyNumberFormat="1" applyFont="1" applyBorder="1" applyAlignment="1" applyProtection="1">
      <alignment vertical="center"/>
    </xf>
    <xf numFmtId="14" fontId="0" fillId="0" borderId="0" xfId="0" applyNumberFormat="1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165" fontId="23" fillId="0" borderId="11" xfId="0" applyNumberFormat="1" applyFont="1" applyBorder="1" applyAlignment="1" applyProtection="1">
      <alignment horizontal="center" vertical="center"/>
    </xf>
    <xf numFmtId="164" fontId="23" fillId="5" borderId="0" xfId="0" applyNumberFormat="1" applyFont="1" applyFill="1" applyAlignment="1" applyProtection="1">
      <alignment vertical="center"/>
    </xf>
    <xf numFmtId="164" fontId="23" fillId="5" borderId="0" xfId="0" applyNumberFormat="1" applyFont="1" applyFill="1" applyAlignment="1" applyProtection="1"/>
    <xf numFmtId="0" fontId="25" fillId="5" borderId="0" xfId="0" applyFont="1" applyFill="1" applyAlignment="1" applyProtection="1">
      <alignment vertical="top"/>
    </xf>
    <xf numFmtId="0" fontId="26" fillId="5" borderId="0" xfId="0" applyFont="1" applyFill="1" applyAlignment="1" applyProtection="1">
      <alignment vertical="center"/>
    </xf>
    <xf numFmtId="166" fontId="19" fillId="3" borderId="2" xfId="0" applyNumberFormat="1" applyFont="1" applyFill="1" applyBorder="1" applyAlignment="1" applyProtection="1">
      <alignment horizontal="center" vertical="center"/>
    </xf>
    <xf numFmtId="166" fontId="19" fillId="3" borderId="0" xfId="0" applyNumberFormat="1" applyFont="1" applyFill="1" applyBorder="1" applyAlignment="1" applyProtection="1">
      <alignment horizontal="center" vertical="center"/>
    </xf>
    <xf numFmtId="166" fontId="19" fillId="5" borderId="0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0" fontId="19" fillId="5" borderId="24" xfId="0" applyFont="1" applyFill="1" applyBorder="1" applyAlignment="1" applyProtection="1">
      <alignment vertical="center"/>
    </xf>
    <xf numFmtId="0" fontId="19" fillId="5" borderId="25" xfId="0" applyFont="1" applyFill="1" applyBorder="1" applyAlignment="1" applyProtection="1">
      <alignment vertical="center"/>
    </xf>
    <xf numFmtId="0" fontId="41" fillId="0" borderId="35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center" vertical="center"/>
      <protection locked="0"/>
    </xf>
    <xf numFmtId="1" fontId="41" fillId="0" borderId="35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1" fillId="5" borderId="24" xfId="0" applyFont="1" applyFill="1" applyBorder="1" applyAlignment="1" applyProtection="1">
      <alignment horizontal="left" vertical="center" wrapText="1"/>
    </xf>
    <xf numFmtId="14" fontId="28" fillId="5" borderId="24" xfId="0" applyNumberFormat="1" applyFont="1" applyFill="1" applyBorder="1" applyAlignment="1" applyProtection="1">
      <alignment horizontal="center" vertical="center" wrapText="1"/>
    </xf>
    <xf numFmtId="0" fontId="32" fillId="5" borderId="24" xfId="0" applyFont="1" applyFill="1" applyBorder="1" applyAlignment="1" applyProtection="1">
      <alignment horizontal="left" vertical="center"/>
    </xf>
    <xf numFmtId="0" fontId="12" fillId="5" borderId="0" xfId="0" applyFont="1" applyFill="1" applyAlignment="1" applyProtection="1">
      <alignment horizontal="right" vertical="center"/>
    </xf>
    <xf numFmtId="0" fontId="33" fillId="0" borderId="12" xfId="0" applyFont="1" applyBorder="1" applyAlignment="1" applyProtection="1">
      <alignment vertical="center"/>
    </xf>
    <xf numFmtId="0" fontId="33" fillId="0" borderId="2" xfId="0" applyFont="1" applyBorder="1" applyAlignment="1" applyProtection="1">
      <alignment vertical="center"/>
    </xf>
    <xf numFmtId="0" fontId="33" fillId="0" borderId="26" xfId="0" applyFont="1" applyBorder="1" applyAlignment="1" applyProtection="1">
      <alignment vertical="center"/>
    </xf>
    <xf numFmtId="0" fontId="34" fillId="0" borderId="5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41" fillId="0" borderId="35" xfId="0" applyFont="1" applyBorder="1" applyAlignment="1" applyProtection="1">
      <alignment horizontal="left" vertical="center"/>
      <protection locked="0"/>
    </xf>
    <xf numFmtId="0" fontId="30" fillId="5" borderId="0" xfId="0" applyFont="1" applyFill="1" applyAlignment="1" applyProtection="1">
      <alignment horizontal="center" vertical="center"/>
    </xf>
    <xf numFmtId="0" fontId="36" fillId="5" borderId="0" xfId="0" applyFont="1" applyFill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14" fontId="20" fillId="0" borderId="7" xfId="0" applyNumberFormat="1" applyFont="1" applyBorder="1" applyAlignment="1" applyProtection="1">
      <alignment horizontal="center" vertical="center"/>
      <protection locked="0"/>
    </xf>
    <xf numFmtId="14" fontId="20" fillId="0" borderId="27" xfId="0" applyNumberFormat="1" applyFont="1" applyBorder="1" applyAlignment="1" applyProtection="1">
      <alignment horizontal="center" vertical="center"/>
      <protection locked="0"/>
    </xf>
    <xf numFmtId="165" fontId="23" fillId="0" borderId="26" xfId="0" applyNumberFormat="1" applyFont="1" applyBorder="1" applyAlignment="1" applyProtection="1">
      <alignment horizontal="center" vertical="center"/>
    </xf>
    <xf numFmtId="165" fontId="23" fillId="0" borderId="11" xfId="0" applyNumberFormat="1" applyFont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27" xfId="0" applyFont="1" applyBorder="1" applyAlignment="1" applyProtection="1">
      <alignment horizontal="center" vertical="center"/>
      <protection locked="0"/>
    </xf>
    <xf numFmtId="14" fontId="39" fillId="0" borderId="6" xfId="0" applyNumberFormat="1" applyFont="1" applyBorder="1" applyAlignment="1" applyProtection="1">
      <alignment horizontal="center" vertical="center" wrapText="1"/>
    </xf>
    <xf numFmtId="14" fontId="39" fillId="0" borderId="28" xfId="0" applyNumberFormat="1" applyFont="1" applyBorder="1" applyAlignment="1" applyProtection="1">
      <alignment horizontal="center" vertical="center" wrapText="1"/>
    </xf>
    <xf numFmtId="0" fontId="40" fillId="0" borderId="5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/>
    </xf>
    <xf numFmtId="14" fontId="41" fillId="0" borderId="36" xfId="0" applyNumberFormat="1" applyFont="1" applyBorder="1" applyAlignment="1" applyProtection="1">
      <alignment horizontal="center" vertical="center"/>
      <protection locked="0"/>
    </xf>
    <xf numFmtId="14" fontId="41" fillId="0" borderId="37" xfId="0" applyNumberFormat="1" applyFont="1" applyBorder="1" applyAlignment="1" applyProtection="1">
      <alignment horizontal="center" vertical="center"/>
      <protection locked="0"/>
    </xf>
    <xf numFmtId="14" fontId="41" fillId="0" borderId="35" xfId="0" applyNumberFormat="1" applyFont="1" applyBorder="1" applyAlignment="1" applyProtection="1">
      <alignment horizontal="center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37" xfId="0" applyFont="1" applyBorder="1" applyAlignment="1" applyProtection="1">
      <alignment horizontal="left" vertical="center"/>
      <protection locked="0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2" fillId="0" borderId="16" xfId="0" applyFont="1" applyBorder="1" applyAlignment="1" applyProtection="1">
      <alignment horizontal="left" vertical="center"/>
      <protection locked="0"/>
    </xf>
    <xf numFmtId="14" fontId="22" fillId="0" borderId="7" xfId="0" applyNumberFormat="1" applyFont="1" applyBorder="1" applyAlignment="1" applyProtection="1">
      <alignment horizontal="center" vertical="center"/>
      <protection locked="0"/>
    </xf>
    <xf numFmtId="14" fontId="22" fillId="0" borderId="27" xfId="0" applyNumberFormat="1" applyFont="1" applyBorder="1" applyAlignment="1" applyProtection="1">
      <alignment horizontal="center" vertical="center"/>
      <protection locked="0"/>
    </xf>
    <xf numFmtId="49" fontId="38" fillId="0" borderId="1" xfId="0" applyNumberFormat="1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14" fontId="20" fillId="0" borderId="31" xfId="0" applyNumberFormat="1" applyFont="1" applyBorder="1" applyAlignment="1" applyProtection="1">
      <alignment horizontal="center" vertical="center"/>
      <protection locked="0"/>
    </xf>
    <xf numFmtId="14" fontId="20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9"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ont>
        <b val="0"/>
        <i/>
        <color rgb="FF7030A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biviers.reseaudescommunes.fr/userfiles/panneau%20danger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264795</xdr:colOff>
      <xdr:row>0</xdr:row>
      <xdr:rowOff>327660</xdr:rowOff>
    </xdr:from>
    <xdr:to>
      <xdr:col>11</xdr:col>
      <xdr:colOff>66675</xdr:colOff>
      <xdr:row>3</xdr:row>
      <xdr:rowOff>556260</xdr:rowOff>
    </xdr:to>
    <xdr:pic>
      <xdr:nvPicPr>
        <xdr:cNvPr id="1471" name="Image 4" descr="logoNIORTGLACEplein.gif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4570" y="327660"/>
          <a:ext cx="232600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19</xdr:row>
      <xdr:rowOff>68580</xdr:rowOff>
    </xdr:from>
    <xdr:to>
      <xdr:col>0</xdr:col>
      <xdr:colOff>563880</xdr:colOff>
      <xdr:row>21</xdr:row>
      <xdr:rowOff>121920</xdr:rowOff>
    </xdr:to>
    <xdr:pic>
      <xdr:nvPicPr>
        <xdr:cNvPr id="1472" name="Image 25" descr="http://biviers.reseaudescommunes.fr/userfiles/panneau%20danger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38100" y="5036820"/>
          <a:ext cx="52578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41910</xdr:rowOff>
    </xdr:from>
    <xdr:to>
      <xdr:col>4</xdr:col>
      <xdr:colOff>269465</xdr:colOff>
      <xdr:row>3</xdr:row>
      <xdr:rowOff>556260</xdr:rowOff>
    </xdr:to>
    <xdr:pic>
      <xdr:nvPicPr>
        <xdr:cNvPr id="5" name="Image 4" descr="CSNP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03860"/>
          <a:ext cx="3117440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F103"/>
  <sheetViews>
    <sheetView showGridLines="0" showZeros="0" tabSelected="1" zoomScaleNormal="100" zoomScaleSheetLayoutView="100" workbookViewId="0">
      <selection activeCell="B14" sqref="B14:K14"/>
    </sheetView>
  </sheetViews>
  <sheetFormatPr baseColWidth="10" defaultColWidth="11.42578125" defaultRowHeight="20.100000000000001" customHeight="1" x14ac:dyDescent="0.25"/>
  <cols>
    <col min="1" max="1" width="14.7109375" style="2" customWidth="1"/>
    <col min="2" max="2" width="10" style="8" customWidth="1"/>
    <col min="3" max="3" width="5.28515625" style="8" customWidth="1"/>
    <col min="4" max="4" width="12.7109375" style="2" customWidth="1"/>
    <col min="5" max="5" width="10.7109375" style="2" customWidth="1"/>
    <col min="6" max="6" width="9.7109375" style="2" customWidth="1"/>
    <col min="7" max="7" width="6.7109375" style="2" customWidth="1"/>
    <col min="8" max="8" width="10.7109375" style="4" customWidth="1"/>
    <col min="9" max="9" width="6.7109375" style="5" customWidth="1"/>
    <col min="10" max="10" width="13.42578125" style="5" customWidth="1"/>
    <col min="11" max="11" width="24.42578125" style="8" customWidth="1"/>
    <col min="12" max="12" width="6.7109375" style="2" customWidth="1"/>
    <col min="13" max="17" width="30.7109375" style="2" customWidth="1"/>
    <col min="18" max="19" width="30.7109375" style="30" customWidth="1"/>
    <col min="20" max="20" width="13.7109375" style="30" customWidth="1"/>
    <col min="21" max="21" width="24.7109375" style="30" customWidth="1"/>
    <col min="22" max="22" width="9.7109375" style="30" customWidth="1"/>
    <col min="23" max="24" width="8.7109375" style="36" customWidth="1"/>
    <col min="25" max="25" width="18.7109375" style="30" customWidth="1"/>
    <col min="26" max="26" width="12.42578125" style="2" bestFit="1" customWidth="1"/>
    <col min="27" max="32" width="11.42578125" customWidth="1"/>
    <col min="33" max="16384" width="11.42578125" style="2"/>
  </cols>
  <sheetData>
    <row r="1" spans="1:20" s="1" customFormat="1" ht="28.5" x14ac:dyDescent="0.25">
      <c r="A1" s="100"/>
      <c r="B1" s="100"/>
      <c r="C1" s="100"/>
      <c r="D1" s="100"/>
      <c r="E1" s="99" t="s">
        <v>100</v>
      </c>
      <c r="F1" s="99"/>
      <c r="G1" s="99"/>
      <c r="H1" s="99"/>
      <c r="I1" s="99"/>
      <c r="J1" s="99"/>
      <c r="K1" s="49"/>
    </row>
    <row r="2" spans="1:20" ht="26.25" x14ac:dyDescent="0.25">
      <c r="A2" s="100"/>
      <c r="B2" s="100"/>
      <c r="C2" s="100"/>
      <c r="D2" s="100"/>
      <c r="E2" s="115" t="s">
        <v>97</v>
      </c>
      <c r="F2" s="115"/>
      <c r="G2" s="115"/>
      <c r="H2" s="115"/>
      <c r="I2" s="115"/>
      <c r="J2" s="115"/>
      <c r="K2" s="11"/>
    </row>
    <row r="3" spans="1:20" ht="18.75" x14ac:dyDescent="0.25">
      <c r="A3" s="100"/>
      <c r="B3" s="100"/>
      <c r="C3" s="100"/>
      <c r="D3" s="100"/>
      <c r="E3" s="116" t="s">
        <v>101</v>
      </c>
      <c r="F3" s="116"/>
      <c r="G3" s="116"/>
      <c r="H3" s="116"/>
      <c r="I3" s="116"/>
      <c r="J3" s="116"/>
      <c r="K3" s="11"/>
    </row>
    <row r="4" spans="1:20" s="3" customFormat="1" ht="66" customHeight="1" x14ac:dyDescent="0.25">
      <c r="B4" s="67"/>
      <c r="C4" s="67"/>
      <c r="D4" s="117" t="s">
        <v>15</v>
      </c>
      <c r="E4" s="117"/>
      <c r="F4" s="117"/>
      <c r="G4" s="117"/>
      <c r="H4" s="117"/>
      <c r="I4" s="117"/>
      <c r="J4" s="117"/>
      <c r="K4" s="67"/>
      <c r="R4" s="30"/>
      <c r="S4" s="30"/>
      <c r="T4" s="30"/>
    </row>
    <row r="5" spans="1:20" s="6" customFormat="1" ht="21" customHeight="1" x14ac:dyDescent="0.25">
      <c r="A5" s="71"/>
      <c r="B5" s="105" t="s">
        <v>70</v>
      </c>
      <c r="C5" s="106"/>
      <c r="D5" s="106"/>
      <c r="E5" s="106"/>
      <c r="F5" s="106"/>
      <c r="G5" s="106"/>
      <c r="H5" s="106"/>
      <c r="I5" s="106"/>
      <c r="J5" s="107"/>
      <c r="K5" s="71"/>
      <c r="R5" s="30"/>
      <c r="S5" s="30"/>
      <c r="T5" s="30"/>
    </row>
    <row r="6" spans="1:20" s="6" customFormat="1" ht="15" customHeight="1" x14ac:dyDescent="0.25">
      <c r="A6" s="72"/>
      <c r="B6" s="111" t="s">
        <v>102</v>
      </c>
      <c r="C6" s="112"/>
      <c r="D6" s="112"/>
      <c r="E6" s="112"/>
      <c r="F6" s="112"/>
      <c r="G6" s="112"/>
      <c r="H6" s="112"/>
      <c r="I6" s="112"/>
      <c r="J6" s="113"/>
      <c r="K6" s="85"/>
    </row>
    <row r="7" spans="1:20" s="66" customFormat="1" ht="15" customHeight="1" x14ac:dyDescent="0.3">
      <c r="A7" s="73"/>
      <c r="B7" s="108" t="s">
        <v>91</v>
      </c>
      <c r="C7" s="109"/>
      <c r="D7" s="109"/>
      <c r="E7" s="109"/>
      <c r="F7" s="109"/>
      <c r="G7" s="109"/>
      <c r="H7" s="109"/>
      <c r="I7" s="109"/>
      <c r="J7" s="110"/>
      <c r="K7" s="86"/>
    </row>
    <row r="8" spans="1:20" s="6" customFormat="1" ht="15" customHeight="1" x14ac:dyDescent="0.25">
      <c r="A8" s="72"/>
      <c r="B8" s="108" t="s">
        <v>92</v>
      </c>
      <c r="C8" s="109"/>
      <c r="D8" s="109"/>
      <c r="E8" s="109"/>
      <c r="F8" s="109"/>
      <c r="G8" s="109"/>
      <c r="H8" s="109"/>
      <c r="I8" s="109"/>
      <c r="J8" s="110"/>
      <c r="K8" s="87"/>
    </row>
    <row r="9" spans="1:20" s="6" customFormat="1" ht="15" customHeight="1" x14ac:dyDescent="0.25">
      <c r="A9" s="72"/>
      <c r="B9" s="111" t="s">
        <v>103</v>
      </c>
      <c r="C9" s="112"/>
      <c r="D9" s="112"/>
      <c r="E9" s="112"/>
      <c r="F9" s="112"/>
      <c r="G9" s="112"/>
      <c r="H9" s="112"/>
      <c r="I9" s="112"/>
      <c r="J9" s="113"/>
      <c r="K9" s="87"/>
    </row>
    <row r="10" spans="1:20" s="6" customFormat="1" ht="15" customHeight="1" x14ac:dyDescent="0.25">
      <c r="A10" s="72"/>
      <c r="B10" s="128" t="s">
        <v>93</v>
      </c>
      <c r="C10" s="129"/>
      <c r="D10" s="129"/>
      <c r="E10" s="129"/>
      <c r="F10" s="129"/>
      <c r="G10" s="129"/>
      <c r="H10" s="129"/>
      <c r="I10" s="129"/>
      <c r="J10" s="130"/>
      <c r="K10" s="87"/>
    </row>
    <row r="11" spans="1:20" s="6" customFormat="1" ht="15" customHeight="1" x14ac:dyDescent="0.2">
      <c r="A11" s="72"/>
      <c r="B11" s="76"/>
      <c r="C11" s="75"/>
      <c r="D11" s="75"/>
      <c r="E11" s="75"/>
      <c r="F11" s="75"/>
      <c r="G11" s="75"/>
      <c r="H11" s="75"/>
      <c r="I11" s="75"/>
      <c r="J11" s="77"/>
      <c r="K11" s="87"/>
      <c r="T11" s="29"/>
    </row>
    <row r="12" spans="1:20" s="6" customFormat="1" ht="17.100000000000001" customHeight="1" x14ac:dyDescent="0.25">
      <c r="A12" s="104"/>
      <c r="B12" s="104"/>
      <c r="C12" s="104"/>
      <c r="D12" s="104"/>
      <c r="E12" s="104"/>
      <c r="F12" s="88"/>
      <c r="G12" s="88"/>
      <c r="H12" s="88"/>
      <c r="I12" s="88"/>
      <c r="J12" s="88"/>
      <c r="K12" s="88"/>
      <c r="T12"/>
    </row>
    <row r="13" spans="1:20" s="23" customFormat="1" ht="17.100000000000001" customHeight="1" x14ac:dyDescent="0.25">
      <c r="A13" s="101"/>
      <c r="B13" s="101"/>
      <c r="C13" s="101"/>
      <c r="D13" s="101"/>
      <c r="E13" s="101"/>
      <c r="F13" s="101"/>
      <c r="G13" s="102"/>
      <c r="H13" s="102"/>
      <c r="I13" s="74"/>
      <c r="J13" s="103"/>
      <c r="K13" s="103"/>
      <c r="R13" s="29"/>
      <c r="S13" s="29"/>
      <c r="T13"/>
    </row>
    <row r="14" spans="1:20" ht="18" customHeight="1" x14ac:dyDescent="0.25">
      <c r="A14" s="18" t="s">
        <v>3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9"/>
      <c r="R14" s="29"/>
      <c r="S14" s="29"/>
      <c r="T14" s="29"/>
    </row>
    <row r="15" spans="1:20" ht="18" customHeight="1" x14ac:dyDescent="0.25">
      <c r="A15" s="19" t="s">
        <v>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/>
      <c r="R15" s="29"/>
      <c r="S15" s="29"/>
      <c r="T15" s="29"/>
    </row>
    <row r="16" spans="1:20" ht="18" customHeight="1" x14ac:dyDescent="0.25">
      <c r="A16" s="19" t="s">
        <v>5</v>
      </c>
      <c r="B16" s="124"/>
      <c r="C16" s="124"/>
      <c r="D16" s="124"/>
      <c r="E16" s="124"/>
      <c r="F16" s="20" t="s">
        <v>6</v>
      </c>
      <c r="G16" s="124"/>
      <c r="H16" s="124"/>
      <c r="I16" s="124"/>
      <c r="J16" s="124"/>
      <c r="K16" s="125"/>
    </row>
    <row r="17" spans="1:11" ht="18" customHeight="1" x14ac:dyDescent="0.25">
      <c r="A17" s="19" t="s">
        <v>7</v>
      </c>
      <c r="B17" s="141"/>
      <c r="C17" s="141"/>
      <c r="D17" s="141"/>
      <c r="E17" s="141"/>
      <c r="F17" s="20" t="s">
        <v>10</v>
      </c>
      <c r="G17" s="141"/>
      <c r="H17" s="141"/>
      <c r="I17" s="141"/>
      <c r="J17" s="141"/>
      <c r="K17" s="142"/>
    </row>
    <row r="18" spans="1:11" ht="18" customHeight="1" x14ac:dyDescent="0.25">
      <c r="A18" s="19" t="s">
        <v>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5"/>
    </row>
    <row r="19" spans="1:11" ht="18" customHeight="1" x14ac:dyDescent="0.25">
      <c r="A19" s="19" t="s">
        <v>11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1"/>
    </row>
    <row r="20" spans="1:11" ht="15.95" customHeight="1" x14ac:dyDescent="0.25">
      <c r="A20" s="118" t="s">
        <v>96</v>
      </c>
      <c r="B20" s="119"/>
      <c r="C20" s="119"/>
      <c r="D20" s="119"/>
      <c r="E20" s="119"/>
      <c r="F20" s="9"/>
      <c r="G20" s="21">
        <f>COUNTIF(B$26:B$50,"1")</f>
        <v>0</v>
      </c>
      <c r="H20" s="89">
        <v>40</v>
      </c>
      <c r="I20" s="64">
        <f>G20*H20</f>
        <v>0</v>
      </c>
      <c r="J20" s="143" t="s">
        <v>13</v>
      </c>
      <c r="K20" s="122">
        <f>SUM(I20:I22)</f>
        <v>0</v>
      </c>
    </row>
    <row r="21" spans="1:11" ht="15.95" customHeight="1" x14ac:dyDescent="0.25">
      <c r="A21" s="154" t="s">
        <v>94</v>
      </c>
      <c r="B21" s="155"/>
      <c r="C21" s="155"/>
      <c r="D21" s="155"/>
      <c r="E21" s="155"/>
      <c r="F21" s="7"/>
      <c r="G21" s="22">
        <f>COUNTIF(B$26:B$50,"2")</f>
        <v>0</v>
      </c>
      <c r="H21" s="90">
        <v>45</v>
      </c>
      <c r="I21" s="65">
        <f>G21*H21</f>
        <v>0</v>
      </c>
      <c r="J21" s="144"/>
      <c r="K21" s="123"/>
    </row>
    <row r="22" spans="1:11" ht="15.95" customHeight="1" x14ac:dyDescent="0.25">
      <c r="A22" s="17" t="s">
        <v>68</v>
      </c>
      <c r="B22" s="15"/>
      <c r="C22" s="15"/>
      <c r="D22" s="7"/>
      <c r="E22" s="79"/>
      <c r="F22" s="7"/>
      <c r="G22" s="22">
        <f>COUNTIF(B$26:B$50,"3")</f>
        <v>0</v>
      </c>
      <c r="H22" s="91"/>
      <c r="I22" s="65">
        <f>G22*H22</f>
        <v>0</v>
      </c>
      <c r="J22" s="144"/>
      <c r="K22" s="123"/>
    </row>
    <row r="23" spans="1:11" ht="15.95" customHeight="1" x14ac:dyDescent="0.25">
      <c r="A23" s="17"/>
      <c r="B23" s="78" t="s">
        <v>98</v>
      </c>
      <c r="C23" s="78"/>
      <c r="D23" s="78"/>
      <c r="E23" s="78"/>
      <c r="F23" s="92" t="s">
        <v>95</v>
      </c>
      <c r="G23" s="92"/>
      <c r="H23" s="92"/>
      <c r="I23" s="65"/>
      <c r="J23" s="83"/>
      <c r="K23" s="84"/>
    </row>
    <row r="24" spans="1:11" ht="15.95" customHeight="1" x14ac:dyDescent="0.25">
      <c r="A24" s="10"/>
      <c r="B24" s="78" t="s">
        <v>71</v>
      </c>
      <c r="C24" s="7"/>
      <c r="D24" s="7"/>
      <c r="E24" s="80"/>
      <c r="F24" s="92" t="s">
        <v>99</v>
      </c>
      <c r="G24" s="92"/>
      <c r="H24" s="92"/>
      <c r="I24" s="93"/>
      <c r="J24" s="93"/>
      <c r="K24" s="94"/>
    </row>
    <row r="25" spans="1:11" ht="39.950000000000003" customHeight="1" x14ac:dyDescent="0.25">
      <c r="A25" s="12" t="s">
        <v>2</v>
      </c>
      <c r="B25" s="16" t="s">
        <v>69</v>
      </c>
      <c r="C25" s="13" t="s">
        <v>12</v>
      </c>
      <c r="D25" s="145" t="s">
        <v>0</v>
      </c>
      <c r="E25" s="145"/>
      <c r="F25" s="145" t="s">
        <v>1</v>
      </c>
      <c r="G25" s="145"/>
      <c r="H25" s="14" t="s">
        <v>9</v>
      </c>
      <c r="I25" s="126" t="s">
        <v>14</v>
      </c>
      <c r="J25" s="127"/>
      <c r="K25" s="81" t="s">
        <v>72</v>
      </c>
    </row>
    <row r="26" spans="1:11" ht="17.100000000000001" customHeight="1" x14ac:dyDescent="0.25">
      <c r="A26" s="95"/>
      <c r="B26" s="97"/>
      <c r="C26" s="97"/>
      <c r="D26" s="114"/>
      <c r="E26" s="114"/>
      <c r="F26" s="114"/>
      <c r="G26" s="114"/>
      <c r="H26" s="98"/>
      <c r="I26" s="133"/>
      <c r="J26" s="133"/>
      <c r="K26" s="95"/>
    </row>
    <row r="27" spans="1:11" ht="17.100000000000001" customHeight="1" x14ac:dyDescent="0.25">
      <c r="A27" s="95"/>
      <c r="B27" s="96"/>
      <c r="C27" s="97"/>
      <c r="D27" s="114"/>
      <c r="E27" s="114"/>
      <c r="F27" s="114"/>
      <c r="G27" s="114"/>
      <c r="H27" s="98"/>
      <c r="I27" s="133"/>
      <c r="J27" s="133"/>
      <c r="K27" s="95"/>
    </row>
    <row r="28" spans="1:11" ht="17.100000000000001" customHeight="1" x14ac:dyDescent="0.25">
      <c r="A28" s="95"/>
      <c r="B28" s="97"/>
      <c r="C28" s="97"/>
      <c r="D28" s="134"/>
      <c r="E28" s="135"/>
      <c r="F28" s="134"/>
      <c r="G28" s="135"/>
      <c r="H28" s="98"/>
      <c r="I28" s="131"/>
      <c r="J28" s="132"/>
      <c r="K28" s="95"/>
    </row>
    <row r="29" spans="1:11" ht="17.100000000000001" customHeight="1" x14ac:dyDescent="0.25">
      <c r="A29" s="95"/>
      <c r="B29" s="97"/>
      <c r="C29" s="97"/>
      <c r="D29" s="134"/>
      <c r="E29" s="135"/>
      <c r="F29" s="134"/>
      <c r="G29" s="135"/>
      <c r="H29" s="98"/>
      <c r="I29" s="131"/>
      <c r="J29" s="132"/>
      <c r="K29" s="95"/>
    </row>
    <row r="30" spans="1:11" ht="17.100000000000001" customHeight="1" x14ac:dyDescent="0.25">
      <c r="A30" s="95"/>
      <c r="B30" s="97"/>
      <c r="C30" s="97"/>
      <c r="D30" s="114"/>
      <c r="E30" s="114"/>
      <c r="F30" s="114"/>
      <c r="G30" s="114"/>
      <c r="H30" s="98"/>
      <c r="I30" s="133"/>
      <c r="J30" s="133"/>
      <c r="K30" s="95"/>
    </row>
    <row r="31" spans="1:11" ht="17.100000000000001" customHeight="1" x14ac:dyDescent="0.25">
      <c r="A31" s="95"/>
      <c r="B31" s="97"/>
      <c r="C31" s="97"/>
      <c r="D31" s="114"/>
      <c r="E31" s="114"/>
      <c r="F31" s="114"/>
      <c r="G31" s="114"/>
      <c r="H31" s="98"/>
      <c r="I31" s="133"/>
      <c r="J31" s="133"/>
      <c r="K31" s="95"/>
    </row>
    <row r="32" spans="1:11" ht="17.100000000000001" customHeight="1" x14ac:dyDescent="0.25">
      <c r="A32" s="95"/>
      <c r="B32" s="97"/>
      <c r="C32" s="97"/>
      <c r="D32" s="114"/>
      <c r="E32" s="114"/>
      <c r="F32" s="114"/>
      <c r="G32" s="114"/>
      <c r="H32" s="98"/>
      <c r="I32" s="133"/>
      <c r="J32" s="133"/>
      <c r="K32" s="95"/>
    </row>
    <row r="33" spans="1:32" ht="17.100000000000001" customHeight="1" x14ac:dyDescent="0.25">
      <c r="A33" s="95"/>
      <c r="B33" s="97"/>
      <c r="C33" s="97"/>
      <c r="D33" s="134"/>
      <c r="E33" s="135"/>
      <c r="F33" s="134"/>
      <c r="G33" s="135"/>
      <c r="H33" s="98"/>
      <c r="I33" s="131"/>
      <c r="J33" s="132"/>
      <c r="K33" s="95"/>
    </row>
    <row r="34" spans="1:32" ht="17.100000000000001" customHeight="1" x14ac:dyDescent="0.25">
      <c r="A34" s="95"/>
      <c r="B34" s="97"/>
      <c r="C34" s="97"/>
      <c r="D34" s="134"/>
      <c r="E34" s="135"/>
      <c r="F34" s="134"/>
      <c r="G34" s="135"/>
      <c r="H34" s="98"/>
      <c r="I34" s="131"/>
      <c r="J34" s="132"/>
      <c r="K34" s="95"/>
    </row>
    <row r="35" spans="1:32" ht="17.100000000000001" customHeight="1" x14ac:dyDescent="0.25">
      <c r="A35" s="95"/>
      <c r="B35" s="97"/>
      <c r="C35" s="97"/>
      <c r="D35" s="134"/>
      <c r="E35" s="135"/>
      <c r="F35" s="134"/>
      <c r="G35" s="135"/>
      <c r="H35" s="98"/>
      <c r="I35" s="131"/>
      <c r="J35" s="132"/>
      <c r="K35" s="95"/>
    </row>
    <row r="36" spans="1:32" ht="17.100000000000001" customHeight="1" x14ac:dyDescent="0.25">
      <c r="A36" s="95"/>
      <c r="B36" s="97"/>
      <c r="C36" s="97"/>
      <c r="D36" s="134"/>
      <c r="E36" s="135"/>
      <c r="F36" s="134"/>
      <c r="G36" s="135"/>
      <c r="H36" s="98"/>
      <c r="I36" s="131"/>
      <c r="J36" s="132"/>
      <c r="K36" s="95"/>
    </row>
    <row r="37" spans="1:32" ht="17.100000000000001" customHeight="1" x14ac:dyDescent="0.25">
      <c r="A37" s="95"/>
      <c r="B37" s="97"/>
      <c r="C37" s="97"/>
      <c r="D37" s="134"/>
      <c r="E37" s="135"/>
      <c r="F37" s="134"/>
      <c r="G37" s="135"/>
      <c r="H37" s="98"/>
      <c r="I37" s="131"/>
      <c r="J37" s="132"/>
      <c r="K37" s="95"/>
    </row>
    <row r="38" spans="1:32" ht="17.100000000000001" customHeight="1" x14ac:dyDescent="0.25">
      <c r="A38" s="95"/>
      <c r="B38" s="97"/>
      <c r="C38" s="97"/>
      <c r="D38" s="134"/>
      <c r="E38" s="135"/>
      <c r="F38" s="134"/>
      <c r="G38" s="135"/>
      <c r="H38" s="98"/>
      <c r="I38" s="131"/>
      <c r="J38" s="132"/>
      <c r="K38" s="95"/>
    </row>
    <row r="39" spans="1:32" ht="17.100000000000001" customHeight="1" x14ac:dyDescent="0.25">
      <c r="A39" s="95"/>
      <c r="B39" s="97"/>
      <c r="C39" s="97"/>
      <c r="D39" s="134"/>
      <c r="E39" s="135"/>
      <c r="F39" s="134"/>
      <c r="G39" s="135"/>
      <c r="H39" s="98"/>
      <c r="I39" s="131"/>
      <c r="J39" s="132"/>
      <c r="K39" s="95"/>
    </row>
    <row r="40" spans="1:32" ht="17.100000000000001" customHeight="1" x14ac:dyDescent="0.25">
      <c r="A40" s="95"/>
      <c r="B40" s="97"/>
      <c r="C40" s="97"/>
      <c r="D40" s="114"/>
      <c r="E40" s="114"/>
      <c r="F40" s="114"/>
      <c r="G40" s="114"/>
      <c r="H40" s="98"/>
      <c r="I40" s="133"/>
      <c r="J40" s="133"/>
      <c r="K40" s="95"/>
    </row>
    <row r="41" spans="1:32" ht="17.100000000000001" customHeight="1" x14ac:dyDescent="0.25">
      <c r="A41" s="95"/>
      <c r="B41" s="97"/>
      <c r="C41" s="97"/>
      <c r="D41" s="114"/>
      <c r="E41" s="114"/>
      <c r="F41" s="114"/>
      <c r="G41" s="114"/>
      <c r="H41" s="98"/>
      <c r="I41" s="133"/>
      <c r="J41" s="133"/>
      <c r="K41" s="95"/>
    </row>
    <row r="42" spans="1:32" ht="17.100000000000001" customHeight="1" x14ac:dyDescent="0.25">
      <c r="A42" s="95"/>
      <c r="B42" s="97"/>
      <c r="C42" s="97"/>
      <c r="D42" s="114"/>
      <c r="E42" s="114"/>
      <c r="F42" s="114"/>
      <c r="G42" s="114"/>
      <c r="H42" s="98"/>
      <c r="I42" s="133"/>
      <c r="J42" s="133"/>
      <c r="K42" s="95"/>
    </row>
    <row r="43" spans="1:32" ht="17.100000000000001" customHeight="1" x14ac:dyDescent="0.25">
      <c r="A43" s="95"/>
      <c r="B43" s="97"/>
      <c r="C43" s="97"/>
      <c r="D43" s="114"/>
      <c r="E43" s="114"/>
      <c r="F43" s="114"/>
      <c r="G43" s="114"/>
      <c r="H43" s="98"/>
      <c r="I43" s="133"/>
      <c r="J43" s="133"/>
      <c r="K43" s="95"/>
    </row>
    <row r="44" spans="1:32" ht="17.100000000000001" customHeight="1" x14ac:dyDescent="0.25">
      <c r="A44" s="68"/>
      <c r="B44" s="69"/>
      <c r="C44" s="69"/>
      <c r="D44" s="138"/>
      <c r="E44" s="138"/>
      <c r="F44" s="138"/>
      <c r="G44" s="138"/>
      <c r="H44" s="70"/>
      <c r="I44" s="139"/>
      <c r="J44" s="140"/>
      <c r="K44" s="68"/>
    </row>
    <row r="45" spans="1:32" ht="17.100000000000001" customHeight="1" x14ac:dyDescent="0.25">
      <c r="A45" s="68"/>
      <c r="B45" s="69"/>
      <c r="C45" s="69"/>
      <c r="D45" s="138"/>
      <c r="E45" s="138"/>
      <c r="F45" s="138"/>
      <c r="G45" s="138"/>
      <c r="H45" s="70"/>
      <c r="I45" s="139"/>
      <c r="J45" s="140"/>
      <c r="K45" s="68"/>
    </row>
    <row r="46" spans="1:32" ht="17.100000000000001" customHeight="1" x14ac:dyDescent="0.25">
      <c r="A46" s="52"/>
      <c r="B46" s="54"/>
      <c r="C46" s="54"/>
      <c r="D46" s="146"/>
      <c r="E46" s="146"/>
      <c r="F46" s="146"/>
      <c r="G46" s="146"/>
      <c r="H46" s="55"/>
      <c r="I46" s="120"/>
      <c r="J46" s="121"/>
      <c r="K46" s="52"/>
      <c r="R46" s="31"/>
      <c r="S46" s="31"/>
    </row>
    <row r="47" spans="1:32" ht="17.100000000000001" customHeight="1" x14ac:dyDescent="0.25">
      <c r="A47" s="52"/>
      <c r="B47" s="54"/>
      <c r="C47" s="54"/>
      <c r="D47" s="146"/>
      <c r="E47" s="146"/>
      <c r="F47" s="146"/>
      <c r="G47" s="146"/>
      <c r="H47" s="55"/>
      <c r="I47" s="120"/>
      <c r="J47" s="121"/>
      <c r="K47" s="52"/>
    </row>
    <row r="48" spans="1:32" s="41" customFormat="1" ht="15.75" x14ac:dyDescent="0.25">
      <c r="A48" s="52"/>
      <c r="B48" s="54"/>
      <c r="C48" s="54"/>
      <c r="D48" s="146"/>
      <c r="E48" s="146"/>
      <c r="F48" s="146"/>
      <c r="G48" s="146"/>
      <c r="H48" s="55"/>
      <c r="I48" s="120"/>
      <c r="J48" s="121"/>
      <c r="K48" s="52"/>
      <c r="R48" s="32"/>
      <c r="S48" s="32"/>
      <c r="AA48" s="45"/>
      <c r="AB48" s="45"/>
      <c r="AC48" s="45"/>
      <c r="AD48" s="45"/>
      <c r="AE48" s="45"/>
      <c r="AF48" s="45"/>
    </row>
    <row r="49" spans="1:32" s="41" customFormat="1" ht="15.75" x14ac:dyDescent="0.25">
      <c r="A49" s="52"/>
      <c r="B49" s="54"/>
      <c r="C49" s="54"/>
      <c r="D49" s="146"/>
      <c r="E49" s="146"/>
      <c r="F49" s="146"/>
      <c r="G49" s="146"/>
      <c r="H49" s="55"/>
      <c r="I49" s="120"/>
      <c r="J49" s="121"/>
      <c r="K49" s="52"/>
      <c r="R49" s="32"/>
      <c r="S49" s="32"/>
      <c r="AA49" s="45"/>
      <c r="AB49" s="45"/>
      <c r="AC49" s="45"/>
      <c r="AD49" s="45"/>
      <c r="AE49" s="45"/>
      <c r="AF49" s="45"/>
    </row>
    <row r="50" spans="1:32" s="41" customFormat="1" ht="15.75" x14ac:dyDescent="0.25">
      <c r="A50" s="53"/>
      <c r="B50" s="56"/>
      <c r="C50" s="56"/>
      <c r="D50" s="147"/>
      <c r="E50" s="147"/>
      <c r="F50" s="147"/>
      <c r="G50" s="147"/>
      <c r="H50" s="57"/>
      <c r="I50" s="152"/>
      <c r="J50" s="153"/>
      <c r="K50" s="53"/>
      <c r="R50" s="32"/>
      <c r="S50" s="32"/>
      <c r="AA50" s="45"/>
      <c r="AB50" s="45"/>
      <c r="AC50" s="45"/>
      <c r="AD50" s="45"/>
      <c r="AE50" s="45"/>
      <c r="AF50" s="45"/>
    </row>
    <row r="51" spans="1:32" s="41" customFormat="1" ht="15.75" x14ac:dyDescent="0.25">
      <c r="B51" s="42"/>
      <c r="C51" s="42"/>
      <c r="H51" s="43"/>
      <c r="I51" s="44"/>
      <c r="J51" s="44"/>
      <c r="K51" s="42"/>
      <c r="R51" s="32"/>
      <c r="S51" s="32"/>
      <c r="AA51" s="45"/>
      <c r="AB51" s="45"/>
      <c r="AC51" s="45"/>
      <c r="AD51" s="45"/>
      <c r="AE51" s="45"/>
      <c r="AF51" s="45"/>
    </row>
    <row r="52" spans="1:32" s="41" customFormat="1" ht="15.75" x14ac:dyDescent="0.25">
      <c r="B52" s="42"/>
      <c r="C52" s="42"/>
      <c r="H52" s="43"/>
      <c r="I52" s="44"/>
      <c r="J52" s="44"/>
      <c r="K52" s="42"/>
      <c r="R52" s="30"/>
      <c r="S52" s="30"/>
      <c r="AA52" s="45"/>
      <c r="AB52" s="45"/>
      <c r="AC52" s="45"/>
      <c r="AD52" s="45"/>
      <c r="AE52" s="45"/>
      <c r="AF52" s="45"/>
    </row>
    <row r="53" spans="1:32" s="41" customFormat="1" ht="15.75" x14ac:dyDescent="0.25">
      <c r="B53" s="42"/>
      <c r="C53" s="42"/>
      <c r="H53" s="43"/>
      <c r="I53" s="44"/>
      <c r="J53" s="44"/>
      <c r="K53" s="42"/>
      <c r="R53" s="30"/>
      <c r="S53" s="30"/>
      <c r="AA53" s="45"/>
      <c r="AB53" s="45"/>
      <c r="AC53" s="45"/>
      <c r="AD53" s="45"/>
      <c r="AE53" s="45"/>
      <c r="AF53" s="45"/>
    </row>
    <row r="54" spans="1:32" s="41" customFormat="1" ht="15.75" x14ac:dyDescent="0.25">
      <c r="B54" s="42"/>
      <c r="C54" s="42"/>
      <c r="H54" s="43"/>
      <c r="I54" s="44"/>
      <c r="J54" s="44"/>
      <c r="K54" s="42"/>
      <c r="R54" s="30"/>
      <c r="S54" s="30"/>
      <c r="AA54" s="45"/>
      <c r="AB54" s="45"/>
      <c r="AC54" s="45"/>
      <c r="AD54" s="45"/>
      <c r="AE54" s="45"/>
      <c r="AF54" s="45"/>
    </row>
    <row r="55" spans="1:32" s="41" customFormat="1" ht="15.75" x14ac:dyDescent="0.25">
      <c r="B55" s="42"/>
      <c r="C55" s="42"/>
      <c r="H55" s="43"/>
      <c r="I55" s="44"/>
      <c r="J55" s="44"/>
      <c r="K55" s="42"/>
      <c r="R55" s="30"/>
      <c r="S55" s="30"/>
      <c r="AA55" s="45"/>
      <c r="AB55" s="45"/>
      <c r="AC55" s="45"/>
      <c r="AD55" s="45"/>
      <c r="AE55" s="45"/>
      <c r="AF55" s="45"/>
    </row>
    <row r="56" spans="1:32" s="41" customFormat="1" ht="15.75" x14ac:dyDescent="0.25">
      <c r="B56" s="42"/>
      <c r="C56" s="42"/>
      <c r="H56" s="43"/>
      <c r="I56" s="44"/>
      <c r="J56" s="44"/>
      <c r="K56" s="42"/>
      <c r="R56" s="30"/>
      <c r="S56" s="30"/>
      <c r="AA56" s="45"/>
      <c r="AB56" s="45"/>
      <c r="AC56" s="45"/>
      <c r="AD56" s="45"/>
      <c r="AE56" s="45"/>
      <c r="AF56" s="45"/>
    </row>
    <row r="57" spans="1:32" s="41" customFormat="1" ht="15.75" x14ac:dyDescent="0.25">
      <c r="B57" s="42"/>
      <c r="C57" s="42"/>
      <c r="H57" s="43"/>
      <c r="I57" s="44"/>
      <c r="J57" s="44"/>
      <c r="K57" s="42"/>
      <c r="R57" s="30"/>
      <c r="S57" s="30"/>
      <c r="AA57" s="45"/>
      <c r="AB57" s="45"/>
      <c r="AC57" s="45"/>
      <c r="AD57" s="45"/>
      <c r="AE57" s="45"/>
      <c r="AF57" s="45"/>
    </row>
    <row r="58" spans="1:32" s="41" customFormat="1" ht="15.75" x14ac:dyDescent="0.25">
      <c r="B58" s="42"/>
      <c r="C58" s="42"/>
      <c r="H58" s="43"/>
      <c r="I58" s="44"/>
      <c r="J58" s="44"/>
      <c r="K58" s="42"/>
      <c r="R58" s="30"/>
      <c r="S58" s="30"/>
      <c r="AA58" s="45"/>
      <c r="AB58" s="45"/>
      <c r="AC58" s="45"/>
      <c r="AD58" s="45"/>
      <c r="AE58" s="45"/>
      <c r="AF58" s="45"/>
    </row>
    <row r="59" spans="1:32" s="41" customFormat="1" ht="15.75" x14ac:dyDescent="0.25">
      <c r="B59" s="42"/>
      <c r="C59" s="42"/>
      <c r="H59" s="43"/>
      <c r="I59" s="44"/>
      <c r="J59" s="44"/>
      <c r="K59" s="42"/>
      <c r="R59" s="30"/>
      <c r="S59" s="30"/>
      <c r="AA59" s="45"/>
      <c r="AB59" s="45"/>
      <c r="AC59" s="45"/>
      <c r="AD59" s="45"/>
      <c r="AE59" s="45"/>
      <c r="AF59" s="45"/>
    </row>
    <row r="60" spans="1:32" s="41" customFormat="1" ht="15.75" x14ac:dyDescent="0.25">
      <c r="B60" s="42"/>
      <c r="C60" s="42"/>
      <c r="H60" s="43"/>
      <c r="I60" s="44"/>
      <c r="J60" s="44"/>
      <c r="K60" s="42"/>
      <c r="R60" s="30"/>
      <c r="S60" s="30"/>
      <c r="AA60" s="45"/>
      <c r="AB60" s="45"/>
      <c r="AC60" s="45"/>
      <c r="AD60" s="45"/>
      <c r="AE60" s="45"/>
      <c r="AF60" s="45"/>
    </row>
    <row r="61" spans="1:32" s="41" customFormat="1" ht="15.75" x14ac:dyDescent="0.25">
      <c r="B61" s="42"/>
      <c r="C61" s="42"/>
      <c r="H61" s="43"/>
      <c r="I61" s="44"/>
      <c r="J61" s="44"/>
      <c r="K61" s="42"/>
      <c r="R61" s="30"/>
      <c r="S61" s="30"/>
      <c r="AA61" s="45"/>
      <c r="AB61" s="45"/>
      <c r="AC61" s="45"/>
      <c r="AD61" s="45"/>
      <c r="AE61" s="45"/>
      <c r="AF61" s="45"/>
    </row>
    <row r="62" spans="1:32" s="41" customFormat="1" ht="15.75" x14ac:dyDescent="0.25">
      <c r="B62" s="42"/>
      <c r="C62" s="42"/>
      <c r="H62" s="43"/>
      <c r="I62" s="44"/>
      <c r="J62" s="44"/>
      <c r="K62" s="42"/>
      <c r="R62" s="30"/>
      <c r="S62" s="30"/>
      <c r="AA62" s="45"/>
      <c r="AB62" s="45"/>
      <c r="AC62" s="45"/>
      <c r="AD62" s="45"/>
      <c r="AE62" s="45"/>
      <c r="AF62" s="45"/>
    </row>
    <row r="63" spans="1:32" s="41" customFormat="1" ht="15.75" x14ac:dyDescent="0.25">
      <c r="B63" s="42"/>
      <c r="C63" s="42"/>
      <c r="H63" s="43"/>
      <c r="I63" s="44"/>
      <c r="J63" s="44"/>
      <c r="K63" s="42"/>
      <c r="R63" s="30"/>
      <c r="S63" s="30"/>
      <c r="AA63" s="45"/>
      <c r="AB63" s="45"/>
      <c r="AC63" s="45"/>
      <c r="AD63" s="45"/>
      <c r="AE63" s="45"/>
      <c r="AF63" s="45"/>
    </row>
    <row r="64" spans="1:32" s="41" customFormat="1" ht="15.75" x14ac:dyDescent="0.25">
      <c r="B64" s="42"/>
      <c r="C64" s="42"/>
      <c r="H64" s="43"/>
      <c r="I64" s="44"/>
      <c r="J64" s="44"/>
      <c r="K64" s="42"/>
      <c r="R64" s="30"/>
      <c r="S64" s="30"/>
      <c r="AA64" s="45"/>
      <c r="AB64" s="45"/>
      <c r="AC64" s="45"/>
      <c r="AD64" s="45"/>
      <c r="AE64" s="45"/>
      <c r="AF64" s="45"/>
    </row>
    <row r="65" spans="1:32" s="41" customFormat="1" ht="15.75" x14ac:dyDescent="0.25">
      <c r="B65" s="42"/>
      <c r="C65" s="42"/>
      <c r="H65" s="43"/>
      <c r="I65" s="44"/>
      <c r="J65" s="44"/>
      <c r="K65" s="42"/>
      <c r="R65" s="30"/>
      <c r="S65" s="30"/>
      <c r="T65" s="30"/>
      <c r="U65" s="32"/>
      <c r="V65" s="32"/>
      <c r="W65" s="36"/>
      <c r="X65" s="36"/>
      <c r="Y65" s="32"/>
      <c r="AA65" s="45"/>
      <c r="AB65" s="45"/>
      <c r="AC65" s="45"/>
      <c r="AD65" s="45"/>
      <c r="AE65" s="45"/>
      <c r="AF65" s="45"/>
    </row>
    <row r="66" spans="1:32" s="41" customFormat="1" ht="16.5" thickBot="1" x14ac:dyDescent="0.3">
      <c r="B66" s="42"/>
      <c r="C66" s="42"/>
      <c r="H66" s="43"/>
      <c r="I66" s="44"/>
      <c r="J66" s="44"/>
      <c r="K66" s="42"/>
      <c r="R66" s="30"/>
      <c r="S66" s="30"/>
      <c r="T66" s="30"/>
      <c r="U66" s="30"/>
      <c r="V66" s="30"/>
      <c r="W66" s="36"/>
      <c r="X66" s="36"/>
      <c r="Y66" s="32"/>
      <c r="AA66" s="45"/>
      <c r="AB66" s="45"/>
      <c r="AC66" s="45"/>
      <c r="AD66" s="45"/>
      <c r="AE66" s="45"/>
      <c r="AF66" s="45"/>
    </row>
    <row r="67" spans="1:32" s="41" customFormat="1" ht="15.75" x14ac:dyDescent="0.25">
      <c r="B67" s="42"/>
      <c r="C67" s="42"/>
      <c r="H67" s="43"/>
      <c r="I67" s="44"/>
      <c r="J67" s="44"/>
      <c r="K67" s="42"/>
      <c r="R67" s="30"/>
      <c r="S67" s="30"/>
      <c r="T67" s="50" t="s">
        <v>67</v>
      </c>
      <c r="U67" s="136" t="s">
        <v>50</v>
      </c>
      <c r="V67" s="137"/>
      <c r="W67" s="58" t="s">
        <v>49</v>
      </c>
      <c r="X67" s="58" t="s">
        <v>16</v>
      </c>
      <c r="Y67" s="59" t="s">
        <v>17</v>
      </c>
      <c r="AA67" s="45"/>
      <c r="AB67" s="45"/>
      <c r="AC67" s="45"/>
      <c r="AD67" s="45"/>
      <c r="AE67" s="45"/>
      <c r="AF67" s="45"/>
    </row>
    <row r="68" spans="1:32" s="41" customFormat="1" ht="16.5" thickBot="1" x14ac:dyDescent="0.3">
      <c r="B68" s="42"/>
      <c r="C68" s="42"/>
      <c r="H68" s="43"/>
      <c r="I68" s="44"/>
      <c r="J68" s="44"/>
      <c r="K68" s="42"/>
      <c r="R68" s="30"/>
      <c r="S68" s="30"/>
      <c r="T68" s="51">
        <v>41821</v>
      </c>
      <c r="U68" s="60"/>
      <c r="V68" s="61"/>
      <c r="W68" s="62"/>
      <c r="X68" s="62"/>
      <c r="Y68" s="63"/>
      <c r="AA68" s="45"/>
      <c r="AB68" s="45"/>
      <c r="AC68" s="45"/>
      <c r="AD68" s="45"/>
      <c r="AE68" s="45"/>
      <c r="AF68" s="45"/>
    </row>
    <row r="69" spans="1:32" s="41" customFormat="1" ht="15.75" x14ac:dyDescent="0.25">
      <c r="B69" s="42"/>
      <c r="C69" s="42"/>
      <c r="H69" s="43"/>
      <c r="I69" s="44"/>
      <c r="J69" s="44"/>
      <c r="K69" s="42"/>
      <c r="R69" s="30"/>
      <c r="S69" s="30"/>
      <c r="T69" s="30"/>
      <c r="U69" s="26" t="s">
        <v>18</v>
      </c>
      <c r="V69" s="27"/>
      <c r="W69" s="33">
        <v>1</v>
      </c>
      <c r="X69" s="33" t="s">
        <v>47</v>
      </c>
      <c r="Y69" s="41" t="s">
        <v>86</v>
      </c>
      <c r="AA69" s="45"/>
      <c r="AB69" s="45"/>
      <c r="AC69" s="45"/>
      <c r="AD69" s="45"/>
      <c r="AE69" s="45"/>
      <c r="AF69" s="45"/>
    </row>
    <row r="70" spans="1:32" s="41" customFormat="1" ht="15.75" x14ac:dyDescent="0.25">
      <c r="B70" s="42"/>
      <c r="C70" s="42"/>
      <c r="H70" s="43"/>
      <c r="I70" s="44"/>
      <c r="J70" s="44"/>
      <c r="K70" s="42"/>
      <c r="R70" s="30"/>
      <c r="S70" s="30"/>
      <c r="T70" s="30"/>
      <c r="U70" s="26" t="s">
        <v>21</v>
      </c>
      <c r="V70" s="27"/>
      <c r="W70" s="33">
        <v>2</v>
      </c>
      <c r="X70" s="33" t="s">
        <v>48</v>
      </c>
      <c r="Y70" s="41" t="s">
        <v>87</v>
      </c>
      <c r="AA70" s="45"/>
      <c r="AB70" s="45"/>
      <c r="AC70" s="45"/>
      <c r="AD70" s="45"/>
      <c r="AE70" s="45"/>
      <c r="AF70" s="45"/>
    </row>
    <row r="71" spans="1:32" ht="20.100000000000001" customHeight="1" x14ac:dyDescent="0.25">
      <c r="A71" s="41"/>
      <c r="B71" s="42"/>
      <c r="C71" s="42"/>
      <c r="D71" s="41"/>
      <c r="E71" s="41"/>
      <c r="F71" s="41"/>
      <c r="G71" s="41"/>
      <c r="H71" s="43"/>
      <c r="I71" s="44"/>
      <c r="J71" s="44"/>
      <c r="K71" s="42"/>
      <c r="U71" s="26" t="s">
        <v>24</v>
      </c>
      <c r="V71" s="27"/>
      <c r="W71" s="33"/>
      <c r="X71" s="34"/>
      <c r="Y71" s="26" t="s">
        <v>20</v>
      </c>
    </row>
    <row r="72" spans="1:32" ht="20.100000000000001" customHeight="1" x14ac:dyDescent="0.25">
      <c r="A72" s="41"/>
      <c r="B72" s="42"/>
      <c r="C72" s="42"/>
      <c r="D72" s="41"/>
      <c r="E72" s="41"/>
      <c r="F72" s="41"/>
      <c r="G72" s="41"/>
      <c r="H72" s="43"/>
      <c r="I72" s="44"/>
      <c r="J72" s="44"/>
      <c r="K72" s="42"/>
      <c r="U72" s="26" t="s">
        <v>27</v>
      </c>
      <c r="V72" s="27"/>
      <c r="W72" s="34"/>
      <c r="X72" s="33"/>
      <c r="Y72" s="26" t="s">
        <v>23</v>
      </c>
    </row>
    <row r="73" spans="1:32" ht="20.100000000000001" customHeight="1" x14ac:dyDescent="0.25">
      <c r="A73" s="41"/>
      <c r="B73" s="42"/>
      <c r="C73" s="42"/>
      <c r="D73" s="41"/>
      <c r="E73" s="41"/>
      <c r="F73" s="41"/>
      <c r="G73" s="41"/>
      <c r="H73" s="43"/>
      <c r="I73" s="44"/>
      <c r="J73" s="44"/>
      <c r="K73" s="42"/>
      <c r="U73" s="26" t="s">
        <v>30</v>
      </c>
      <c r="V73" s="27"/>
      <c r="W73" s="38"/>
      <c r="X73" s="37"/>
      <c r="Y73" s="26" t="s">
        <v>26</v>
      </c>
    </row>
    <row r="74" spans="1:32" ht="20.100000000000001" customHeight="1" x14ac:dyDescent="0.25">
      <c r="U74" s="26" t="s">
        <v>33</v>
      </c>
      <c r="V74" s="27"/>
      <c r="W74" s="39"/>
      <c r="X74" s="37"/>
      <c r="Y74" s="26" t="s">
        <v>29</v>
      </c>
    </row>
    <row r="75" spans="1:32" ht="20.100000000000001" customHeight="1" x14ac:dyDescent="0.25">
      <c r="U75" s="24" t="s">
        <v>19</v>
      </c>
      <c r="V75" s="25"/>
      <c r="W75" s="35"/>
      <c r="X75" s="35"/>
      <c r="Y75" s="26" t="s">
        <v>32</v>
      </c>
    </row>
    <row r="76" spans="1:32" ht="20.100000000000001" customHeight="1" x14ac:dyDescent="0.25">
      <c r="U76" s="26" t="s">
        <v>22</v>
      </c>
      <c r="V76" s="27"/>
      <c r="W76" s="35"/>
      <c r="X76" s="35"/>
      <c r="Y76" s="26" t="s">
        <v>34</v>
      </c>
    </row>
    <row r="77" spans="1:32" ht="20.100000000000001" customHeight="1" x14ac:dyDescent="0.25">
      <c r="U77" s="26" t="s">
        <v>25</v>
      </c>
      <c r="V77" s="27"/>
      <c r="W77" s="35"/>
      <c r="X77" s="35"/>
      <c r="Y77" s="26" t="s">
        <v>35</v>
      </c>
    </row>
    <row r="78" spans="1:32" ht="20.100000000000001" customHeight="1" x14ac:dyDescent="0.25">
      <c r="U78" s="26" t="s">
        <v>28</v>
      </c>
      <c r="V78" s="27"/>
      <c r="W78" s="35"/>
      <c r="X78" s="35"/>
      <c r="Y78" s="26" t="s">
        <v>36</v>
      </c>
    </row>
    <row r="79" spans="1:32" ht="20.100000000000001" customHeight="1" x14ac:dyDescent="0.25">
      <c r="U79" s="26" t="s">
        <v>31</v>
      </c>
      <c r="V79" s="27"/>
      <c r="W79" s="35"/>
      <c r="X79" s="35"/>
      <c r="Y79" s="26" t="s">
        <v>37</v>
      </c>
    </row>
    <row r="80" spans="1:32" ht="20.100000000000001" customHeight="1" x14ac:dyDescent="0.25">
      <c r="U80" s="24" t="s">
        <v>54</v>
      </c>
      <c r="V80" s="25"/>
      <c r="Y80" s="26" t="s">
        <v>38</v>
      </c>
    </row>
    <row r="81" spans="20:25" ht="20.100000000000001" customHeight="1" x14ac:dyDescent="0.25">
      <c r="U81" s="26" t="s">
        <v>55</v>
      </c>
      <c r="V81" s="27"/>
      <c r="Y81" s="26" t="s">
        <v>39</v>
      </c>
    </row>
    <row r="82" spans="20:25" ht="20.100000000000001" customHeight="1" x14ac:dyDescent="0.25">
      <c r="U82" s="26" t="s">
        <v>51</v>
      </c>
      <c r="V82" s="27"/>
      <c r="Y82" s="26" t="s">
        <v>40</v>
      </c>
    </row>
    <row r="83" spans="20:25" ht="20.100000000000001" customHeight="1" x14ac:dyDescent="0.25">
      <c r="U83" s="26" t="s">
        <v>52</v>
      </c>
      <c r="V83" s="27"/>
      <c r="Y83" s="26" t="s">
        <v>41</v>
      </c>
    </row>
    <row r="84" spans="20:25" ht="20.100000000000001" customHeight="1" x14ac:dyDescent="0.25">
      <c r="U84" s="26" t="s">
        <v>53</v>
      </c>
      <c r="V84" s="27"/>
      <c r="Y84" s="26" t="s">
        <v>42</v>
      </c>
    </row>
    <row r="85" spans="20:25" ht="20.100000000000001" customHeight="1" x14ac:dyDescent="0.25">
      <c r="U85" s="24" t="s">
        <v>56</v>
      </c>
      <c r="V85" s="25"/>
      <c r="Y85" s="26" t="s">
        <v>43</v>
      </c>
    </row>
    <row r="86" spans="20:25" ht="20.100000000000001" customHeight="1" x14ac:dyDescent="0.25">
      <c r="U86" s="26" t="s">
        <v>57</v>
      </c>
      <c r="V86" s="27"/>
      <c r="Y86" s="26" t="s">
        <v>44</v>
      </c>
    </row>
    <row r="87" spans="20:25" ht="20.100000000000001" customHeight="1" x14ac:dyDescent="0.25">
      <c r="T87" s="31"/>
      <c r="U87" s="28" t="s">
        <v>58</v>
      </c>
      <c r="V87" s="40"/>
      <c r="W87" s="46"/>
      <c r="X87" s="46"/>
      <c r="Y87" s="26" t="s">
        <v>45</v>
      </c>
    </row>
    <row r="88" spans="20:25" ht="20.100000000000001" customHeight="1" x14ac:dyDescent="0.25">
      <c r="T88" s="31"/>
      <c r="U88" s="26" t="s">
        <v>74</v>
      </c>
      <c r="V88" s="27"/>
      <c r="W88" s="46"/>
      <c r="X88" s="46"/>
      <c r="Y88" s="26" t="s">
        <v>46</v>
      </c>
    </row>
    <row r="89" spans="20:25" ht="20.100000000000001" customHeight="1" x14ac:dyDescent="0.25">
      <c r="U89" s="24" t="s">
        <v>73</v>
      </c>
      <c r="V89" s="25"/>
      <c r="W89" s="46"/>
      <c r="X89" s="46"/>
      <c r="Y89" s="26" t="s">
        <v>59</v>
      </c>
    </row>
    <row r="90" spans="20:25" ht="20.100000000000001" customHeight="1" x14ac:dyDescent="0.25">
      <c r="T90" s="32"/>
      <c r="U90" s="26" t="s">
        <v>75</v>
      </c>
      <c r="V90" s="27"/>
      <c r="W90" s="46"/>
      <c r="X90" s="46"/>
      <c r="Y90" s="26" t="s">
        <v>60</v>
      </c>
    </row>
    <row r="91" spans="20:25" ht="20.100000000000001" customHeight="1" x14ac:dyDescent="0.25">
      <c r="T91" s="32"/>
      <c r="U91" s="26" t="s">
        <v>76</v>
      </c>
      <c r="V91" s="27"/>
      <c r="W91" s="46"/>
      <c r="X91" s="46"/>
      <c r="Y91" s="26" t="s">
        <v>61</v>
      </c>
    </row>
    <row r="92" spans="20:25" ht="20.100000000000001" customHeight="1" x14ac:dyDescent="0.25">
      <c r="T92" s="32"/>
      <c r="U92" s="26" t="s">
        <v>77</v>
      </c>
      <c r="V92" s="27"/>
      <c r="W92" s="46"/>
      <c r="X92" s="46"/>
      <c r="Y92" s="26" t="s">
        <v>62</v>
      </c>
    </row>
    <row r="93" spans="20:25" ht="20.100000000000001" customHeight="1" x14ac:dyDescent="0.25">
      <c r="T93" s="32"/>
      <c r="U93" s="28" t="s">
        <v>78</v>
      </c>
      <c r="V93" s="40"/>
      <c r="W93" s="46"/>
      <c r="X93" s="46"/>
      <c r="Y93" s="26" t="s">
        <v>63</v>
      </c>
    </row>
    <row r="94" spans="20:25" ht="20.100000000000001" customHeight="1" x14ac:dyDescent="0.25">
      <c r="U94" s="24" t="s">
        <v>88</v>
      </c>
      <c r="V94" s="27"/>
      <c r="Y94" s="26" t="s">
        <v>64</v>
      </c>
    </row>
    <row r="95" spans="20:25" ht="20.100000000000001" customHeight="1" x14ac:dyDescent="0.25">
      <c r="U95" s="26" t="s">
        <v>79</v>
      </c>
      <c r="V95" s="25"/>
      <c r="Y95" s="26" t="s">
        <v>65</v>
      </c>
    </row>
    <row r="96" spans="20:25" ht="20.100000000000001" customHeight="1" x14ac:dyDescent="0.25">
      <c r="U96" s="26" t="s">
        <v>80</v>
      </c>
      <c r="V96" s="27"/>
      <c r="Y96" s="28" t="s">
        <v>66</v>
      </c>
    </row>
    <row r="97" spans="21:25" ht="20.100000000000001" customHeight="1" x14ac:dyDescent="0.25">
      <c r="U97" s="26" t="s">
        <v>81</v>
      </c>
      <c r="V97" s="27"/>
      <c r="Y97" s="2"/>
    </row>
    <row r="98" spans="21:25" ht="20.100000000000001" customHeight="1" x14ac:dyDescent="0.25">
      <c r="U98" s="28" t="s">
        <v>82</v>
      </c>
      <c r="V98" s="27"/>
      <c r="Y98" s="47"/>
    </row>
    <row r="99" spans="21:25" ht="20.100000000000001" customHeight="1" x14ac:dyDescent="0.25">
      <c r="U99" s="24" t="s">
        <v>89</v>
      </c>
      <c r="V99" s="40"/>
      <c r="Y99" s="47"/>
    </row>
    <row r="100" spans="21:25" ht="20.100000000000001" customHeight="1" x14ac:dyDescent="0.25">
      <c r="U100" s="26" t="s">
        <v>83</v>
      </c>
      <c r="V100" s="48"/>
      <c r="Y100" s="47"/>
    </row>
    <row r="101" spans="21:25" ht="20.100000000000001" customHeight="1" x14ac:dyDescent="0.25">
      <c r="U101" s="26" t="s">
        <v>84</v>
      </c>
      <c r="V101" s="25"/>
    </row>
    <row r="102" spans="21:25" ht="20.100000000000001" customHeight="1" x14ac:dyDescent="0.25">
      <c r="U102" s="28" t="s">
        <v>85</v>
      </c>
      <c r="V102" s="27"/>
    </row>
    <row r="103" spans="21:25" ht="20.100000000000001" customHeight="1" x14ac:dyDescent="0.25">
      <c r="U103" s="82" t="s">
        <v>90</v>
      </c>
      <c r="V103" s="27"/>
    </row>
  </sheetData>
  <sheetProtection sheet="1" objects="1" scenarios="1" selectLockedCells="1" pivotTables="0"/>
  <dataConsolidate/>
  <mergeCells count="106">
    <mergeCell ref="D29:E29"/>
    <mergeCell ref="D40:E40"/>
    <mergeCell ref="D50:E50"/>
    <mergeCell ref="B14:K14"/>
    <mergeCell ref="B15:K15"/>
    <mergeCell ref="D25:E25"/>
    <mergeCell ref="D31:E31"/>
    <mergeCell ref="D32:E32"/>
    <mergeCell ref="I26:J26"/>
    <mergeCell ref="I27:J27"/>
    <mergeCell ref="D49:E49"/>
    <mergeCell ref="B19:K19"/>
    <mergeCell ref="F50:G50"/>
    <mergeCell ref="I40:J40"/>
    <mergeCell ref="I47:J47"/>
    <mergeCell ref="I38:J38"/>
    <mergeCell ref="I45:J45"/>
    <mergeCell ref="F49:G49"/>
    <mergeCell ref="F39:G39"/>
    <mergeCell ref="I49:J49"/>
    <mergeCell ref="F42:G42"/>
    <mergeCell ref="F48:G48"/>
    <mergeCell ref="I50:J50"/>
    <mergeCell ref="I48:J48"/>
    <mergeCell ref="F35:G35"/>
    <mergeCell ref="I37:J37"/>
    <mergeCell ref="F32:G32"/>
    <mergeCell ref="D30:E30"/>
    <mergeCell ref="F37:G37"/>
    <mergeCell ref="F40:G40"/>
    <mergeCell ref="D37:E37"/>
    <mergeCell ref="F41:G41"/>
    <mergeCell ref="I33:J33"/>
    <mergeCell ref="D39:E39"/>
    <mergeCell ref="D35:E35"/>
    <mergeCell ref="F38:G38"/>
    <mergeCell ref="D33:E33"/>
    <mergeCell ref="D34:E34"/>
    <mergeCell ref="D42:E42"/>
    <mergeCell ref="D47:E47"/>
    <mergeCell ref="D48:E48"/>
    <mergeCell ref="D38:E38"/>
    <mergeCell ref="D46:E46"/>
    <mergeCell ref="D41:E41"/>
    <mergeCell ref="D45:E45"/>
    <mergeCell ref="D36:E36"/>
    <mergeCell ref="D43:E43"/>
    <mergeCell ref="U67:V67"/>
    <mergeCell ref="D44:E44"/>
    <mergeCell ref="F44:G44"/>
    <mergeCell ref="I44:J44"/>
    <mergeCell ref="B16:E16"/>
    <mergeCell ref="G16:K16"/>
    <mergeCell ref="B17:E17"/>
    <mergeCell ref="G17:K17"/>
    <mergeCell ref="J20:J22"/>
    <mergeCell ref="F25:G25"/>
    <mergeCell ref="F47:G47"/>
    <mergeCell ref="I35:J35"/>
    <mergeCell ref="I30:J30"/>
    <mergeCell ref="I31:J31"/>
    <mergeCell ref="I32:J32"/>
    <mergeCell ref="F36:G36"/>
    <mergeCell ref="I36:J36"/>
    <mergeCell ref="F46:G46"/>
    <mergeCell ref="I39:J39"/>
    <mergeCell ref="F45:G45"/>
    <mergeCell ref="I34:J34"/>
    <mergeCell ref="F28:G28"/>
    <mergeCell ref="F29:G29"/>
    <mergeCell ref="F30:G30"/>
    <mergeCell ref="F27:G27"/>
    <mergeCell ref="E2:J2"/>
    <mergeCell ref="E3:J3"/>
    <mergeCell ref="D4:J4"/>
    <mergeCell ref="A20:E20"/>
    <mergeCell ref="A21:E21"/>
    <mergeCell ref="I46:J46"/>
    <mergeCell ref="F26:G26"/>
    <mergeCell ref="K20:K22"/>
    <mergeCell ref="B18:K18"/>
    <mergeCell ref="I25:J25"/>
    <mergeCell ref="B10:J10"/>
    <mergeCell ref="I29:J29"/>
    <mergeCell ref="F31:G31"/>
    <mergeCell ref="I42:J42"/>
    <mergeCell ref="F33:G33"/>
    <mergeCell ref="F43:G43"/>
    <mergeCell ref="I43:J43"/>
    <mergeCell ref="F34:G34"/>
    <mergeCell ref="I41:J41"/>
    <mergeCell ref="I28:J28"/>
    <mergeCell ref="D26:E26"/>
    <mergeCell ref="D27:E27"/>
    <mergeCell ref="D28:E28"/>
    <mergeCell ref="E1:J1"/>
    <mergeCell ref="A1:D3"/>
    <mergeCell ref="A13:F13"/>
    <mergeCell ref="G13:H13"/>
    <mergeCell ref="J13:K13"/>
    <mergeCell ref="A12:E12"/>
    <mergeCell ref="B5:J5"/>
    <mergeCell ref="B7:J7"/>
    <mergeCell ref="B6:J6"/>
    <mergeCell ref="B8:J8"/>
    <mergeCell ref="B9:J9"/>
  </mergeCells>
  <conditionalFormatting sqref="K2:K3">
    <cfRule type="containsText" dxfId="8" priority="14" stopIfTrue="1" operator="containsText" text="Indiquer">
      <formula>NOT(ISERROR(SEARCH("Indiquer",K2)))</formula>
    </cfRule>
  </conditionalFormatting>
  <conditionalFormatting sqref="B44:B50">
    <cfRule type="cellIs" dxfId="7" priority="13" stopIfTrue="1" operator="greaterThan">
      <formula>3</formula>
    </cfRule>
  </conditionalFormatting>
  <conditionalFormatting sqref="B26:C28">
    <cfRule type="cellIs" dxfId="6" priority="7" stopIfTrue="1" operator="greaterThan">
      <formula>3</formula>
    </cfRule>
  </conditionalFormatting>
  <conditionalFormatting sqref="B29:C31">
    <cfRule type="cellIs" dxfId="5" priority="6" stopIfTrue="1" operator="greaterThan">
      <formula>3</formula>
    </cfRule>
  </conditionalFormatting>
  <conditionalFormatting sqref="B32:C32">
    <cfRule type="cellIs" dxfId="4" priority="5" stopIfTrue="1" operator="greaterThan">
      <formula>3</formula>
    </cfRule>
  </conditionalFormatting>
  <conditionalFormatting sqref="C35:C39 C42:C43">
    <cfRule type="cellIs" dxfId="3" priority="4" stopIfTrue="1" operator="greaterThan">
      <formula>3</formula>
    </cfRule>
  </conditionalFormatting>
  <conditionalFormatting sqref="B33:C33 C34 B34:B43">
    <cfRule type="cellIs" dxfId="2" priority="3" stopIfTrue="1" operator="greaterThan">
      <formula>3</formula>
    </cfRule>
  </conditionalFormatting>
  <conditionalFormatting sqref="C40">
    <cfRule type="cellIs" dxfId="1" priority="2" stopIfTrue="1" operator="greaterThan">
      <formula>3</formula>
    </cfRule>
  </conditionalFormatting>
  <conditionalFormatting sqref="C41">
    <cfRule type="cellIs" dxfId="0" priority="1" stopIfTrue="1" operator="greaterThan">
      <formula>3</formula>
    </cfRule>
  </conditionalFormatting>
  <dataValidations count="4">
    <dataValidation type="list" allowBlank="1" showInputMessage="1" showErrorMessage="1" sqref="K26:K50" xr:uid="{00000000-0002-0000-0000-000000000000}">
      <formula1>$Y$68:$Y$96</formula1>
    </dataValidation>
    <dataValidation type="list" allowBlank="1" showInputMessage="1" showErrorMessage="1" sqref="C26:C50" xr:uid="{00000000-0002-0000-0000-000001000000}">
      <formula1>$X$68:$X$71</formula1>
    </dataValidation>
    <dataValidation type="list" allowBlank="1" showInputMessage="1" showErrorMessage="1" sqref="B26:B50" xr:uid="{00000000-0002-0000-0000-000002000000}">
      <formula1>$W$68:$W$72</formula1>
    </dataValidation>
    <dataValidation type="list" allowBlank="1" showInputMessage="1" showErrorMessage="1" sqref="U69:U103" xr:uid="{00000000-0002-0000-0000-000003000000}">
      <formula1>$U$69:$U$103</formula1>
    </dataValidation>
  </dataValidations>
  <printOptions horizontalCentered="1" verticalCentered="1"/>
  <pageMargins left="0" right="0" top="0" bottom="0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Bulletin d'inscription CR</vt:lpstr>
      <vt:lpstr>PREMIERS_PAS</vt:lpstr>
      <vt:lpstr>'Bulletin d''inscription CR'!Zone_d_impression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2020-12-06T21:24:25Z</dcterms:modified>
</cp:coreProperties>
</file>