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425" windowHeight="5505" activeTab="0"/>
  </bookViews>
  <sheets>
    <sheet name="precalendrier 2023" sheetId="1" r:id="rId1"/>
    <sheet name="Courses Challenge 2023" sheetId="2" r:id="rId2"/>
    <sheet name="precalendrier 2022" sheetId="3" r:id="rId3"/>
    <sheet name="Courses Challenge 2022" sheetId="4" r:id="rId4"/>
    <sheet name="Feuil4" sheetId="5" r:id="rId5"/>
    <sheet name="Feuil5" sheetId="6" r:id="rId6"/>
  </sheets>
  <definedNames>
    <definedName name="_xlnm.Print_Area" localSheetId="4">'Feuil4'!$A$1:$J$81</definedName>
    <definedName name="_xlnm.Print_Area" localSheetId="2">'precalendrier 2022'!$A$1:$I$179</definedName>
    <definedName name="_xlnm.Print_Area" localSheetId="0">'precalendrier 2023'!$A$1:$I$179</definedName>
  </definedNames>
  <calcPr fullCalcOnLoad="1"/>
</workbook>
</file>

<file path=xl/sharedStrings.xml><?xml version="1.0" encoding="utf-8"?>
<sst xmlns="http://schemas.openxmlformats.org/spreadsheetml/2006/main" count="1320" uniqueCount="277">
  <si>
    <t>vendredi</t>
  </si>
  <si>
    <t>samedi</t>
  </si>
  <si>
    <t>dimanche</t>
  </si>
  <si>
    <t>lundi</t>
  </si>
  <si>
    <t>mardi</t>
  </si>
  <si>
    <t>mercredi</t>
  </si>
  <si>
    <t>jeudi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</si>
  <si>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</si>
  <si>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</si>
  <si>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</si>
  <si>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</si>
  <si>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</si>
  <si>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</si>
  <si>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</si>
  <si>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</si>
  <si>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</si>
  <si>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</si>
  <si>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</si>
  <si>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</si>
  <si>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férié</t>
  </si>
  <si>
    <t>LA GRIFFON'YERRES</t>
  </si>
  <si>
    <t>LES FOULEES AGLATIENNES</t>
  </si>
  <si>
    <t>L'ORCEENNE NATURE</t>
  </si>
  <si>
    <t>LA FOLIE DE CHANTELOUP</t>
  </si>
  <si>
    <t>LA CHOUETTE ET LE HIBOU</t>
  </si>
  <si>
    <t>TRAIL DE L'ETOILE FILANTE</t>
  </si>
  <si>
    <t>LE SEMI DE SAVIGNY</t>
  </si>
  <si>
    <t>EVRY TRAIL URBAIN</t>
  </si>
  <si>
    <t>RONDE LISSOISE</t>
  </si>
  <si>
    <t>LES ARCADES DE L'AQUEDUC</t>
  </si>
  <si>
    <t>LA GAZELLE CROSNOISE</t>
  </si>
  <si>
    <t>LA BUISSSONNIERE</t>
  </si>
  <si>
    <t>LA NORDIQUE ESSONNIENNE</t>
  </si>
  <si>
    <t>LA BALADE DES CHÊNES D'ANTAN</t>
  </si>
  <si>
    <t>MARATHON DE SENART</t>
  </si>
  <si>
    <t>LA COURSE DU SANGLIER</t>
  </si>
  <si>
    <t>10,000M PISTE</t>
  </si>
  <si>
    <t>RENDRE POSSIBLE L'IMPOSSIBLE</t>
  </si>
  <si>
    <t>LA BOULAYSIENNE</t>
  </si>
  <si>
    <t>LA RONDE DES ETANGS</t>
  </si>
  <si>
    <t>LES12 HEURES DE BURES</t>
  </si>
  <si>
    <t>LES FOULES DES THERMES</t>
  </si>
  <si>
    <t>LA MAROLLAISE</t>
  </si>
  <si>
    <t>LA COURSE DES CELESTINS</t>
  </si>
  <si>
    <t>LA COURSE DES PATRONS</t>
  </si>
  <si>
    <t>LES 10 BORNES DE LA ST MEDARD</t>
  </si>
  <si>
    <t>LES FOULEES DU MOULIN</t>
  </si>
  <si>
    <t>7émes BOUCLES DU CŒUR</t>
  </si>
  <si>
    <t>LA RONDE DES AS</t>
  </si>
  <si>
    <t>LE CASTOR FOU</t>
  </si>
  <si>
    <t>LA COURSE DES CARRIERES</t>
  </si>
  <si>
    <t>LA DOURDANAISE</t>
  </si>
  <si>
    <t>TRAIL DE MOULINS</t>
  </si>
  <si>
    <t>LA COURSE DU CUL D'ENFER</t>
  </si>
  <si>
    <t>LES FOULEES VERTES DE VIRY CHATILLON</t>
  </si>
  <si>
    <t>LA TRFOUILLETTE</t>
  </si>
  <si>
    <t>LA RONDE BONDOUFLOISE</t>
  </si>
  <si>
    <t>LA RONDE DE LIONS</t>
  </si>
  <si>
    <t>POUR UNE POIGNEE DE HARICOTS</t>
  </si>
  <si>
    <t>10KM DE POLYTECHNIQUE</t>
  </si>
  <si>
    <t>LA FOULEE DES BRETTES</t>
  </si>
  <si>
    <t>LA VIREE DES 2 BOIS</t>
  </si>
  <si>
    <t>LA FOULEE CHIROQUOISE</t>
  </si>
  <si>
    <t>TRAIL DE CYR SOUS DOURDAN</t>
  </si>
  <si>
    <t>LE SEMI DE LA JUINE</t>
  </si>
  <si>
    <t>10éme CORRIDA DE CORBEIL</t>
  </si>
  <si>
    <t>LE TOUR DE BALLAINVILLIERS</t>
  </si>
  <si>
    <t>TRAIL DU VIADUC DES FAUVETTES</t>
  </si>
  <si>
    <t>21éme RONDE DU LAC</t>
  </si>
  <si>
    <t>23émes FOULEES ETAMPOISES</t>
  </si>
  <si>
    <t>LA CASSE PATTES</t>
  </si>
  <si>
    <t>LE 17,89 DE CROSNE</t>
  </si>
  <si>
    <t>L'ULLISSIENNE</t>
  </si>
  <si>
    <t>AUTOMNALE RISSOISE</t>
  </si>
  <si>
    <t>CARRIERES BY-NIGHT</t>
  </si>
  <si>
    <t>LA NOCTURNE DU LIEVRE ET DE LA TORTUE</t>
  </si>
  <si>
    <t>3éme SEMIN'ORDIC</t>
  </si>
  <si>
    <t>LES FOULEES DE BASILIQUE A LA TOUR</t>
  </si>
  <si>
    <t>6 HEURES DU TELETHON DE LISSES</t>
  </si>
  <si>
    <t>LE CASTOR GAROU</t>
  </si>
  <si>
    <t>MARATH'VERT DU GATINAIS</t>
  </si>
  <si>
    <t>LE 1KM D'ATHIS MONS</t>
  </si>
  <si>
    <t>CHRONORUNNING BY NIGHT</t>
  </si>
  <si>
    <t>LA TRIFOUILLETTE</t>
  </si>
  <si>
    <t>XX</t>
  </si>
  <si>
    <t>??</t>
  </si>
  <si>
    <t>autres courses</t>
  </si>
  <si>
    <t>xx</t>
  </si>
  <si>
    <t xml:space="preserve"> +</t>
  </si>
  <si>
    <t xml:space="preserve"> -</t>
  </si>
  <si>
    <t xml:space="preserve"> =</t>
  </si>
  <si>
    <t>TOTAL</t>
  </si>
  <si>
    <t>TRAIL NATURE DE VERRIERES</t>
  </si>
  <si>
    <t>ORGANISATION</t>
  </si>
  <si>
    <t>NOM</t>
  </si>
  <si>
    <t>SIGNATURE</t>
  </si>
  <si>
    <t>LES 23émes FOULEES ETAMPOISES</t>
  </si>
  <si>
    <t>LA RONDE LISSOISE</t>
  </si>
  <si>
    <t>LE MARATH'VERT DU GATINAIS</t>
  </si>
  <si>
    <t>LES 10KM DE POLYTECHNIQUE</t>
  </si>
  <si>
    <t>LA 10éme CORRIDA DE CORBEIL</t>
  </si>
  <si>
    <t>LA 21éme RONDE DU LAC</t>
  </si>
  <si>
    <t>LE10,000M PISTE</t>
  </si>
  <si>
    <t>LA 3éme SEMIN'ORDIC</t>
  </si>
  <si>
    <t>LES 6 HEURES DU TELETHON DE LISSES</t>
  </si>
  <si>
    <t>LES 7émes BOUCLES DU CŒUR</t>
  </si>
  <si>
    <t>LE KM D'ATHIS MONS</t>
  </si>
  <si>
    <t>LES 12 HEURES DE BURES</t>
  </si>
  <si>
    <t xml:space="preserve"> TRAIL DU VIADUC DES FAUVETTES</t>
  </si>
  <si>
    <t xml:space="preserve"> TRAIL DE L'ETOILE FILANTE</t>
  </si>
  <si>
    <t xml:space="preserve">COURSES PRINCIPALES DANS L'ESSONNE EN 2015 = 14940 </t>
  </si>
  <si>
    <t xml:space="preserve">COURSES PRINCIPALES DANS L'ESSONNE EN 2016 = 15000 </t>
  </si>
  <si>
    <t>ESTIME</t>
  </si>
  <si>
    <t xml:space="preserve">NOMBRE D'ARRIVANTS DES  COURSES PRINCIPALES </t>
  </si>
  <si>
    <t>cross massy</t>
  </si>
  <si>
    <t>cross dourdan</t>
  </si>
  <si>
    <t>Evry trail Urbain</t>
  </si>
  <si>
    <t xml:space="preserve"> cross st michel</t>
  </si>
  <si>
    <t>²</t>
  </si>
  <si>
    <t>chpts 91 cross à Maisse</t>
  </si>
  <si>
    <t>foulées Etampoises</t>
  </si>
  <si>
    <t>corrida de Corbeil</t>
  </si>
  <si>
    <t>10km de la st Médard</t>
  </si>
  <si>
    <t>Cheptaintrail</t>
  </si>
  <si>
    <t>Foulées des Brettes</t>
  </si>
  <si>
    <t>castor fou</t>
  </si>
  <si>
    <t>1ER TRIMESTRE 2022</t>
  </si>
  <si>
    <t>2EME TRIMESTRE 2022</t>
  </si>
  <si>
    <t>3EME TRIMESTRE 2022</t>
  </si>
  <si>
    <t>4EME TRIMESTRE 2022</t>
  </si>
  <si>
    <t>regionaux cross</t>
  </si>
  <si>
    <t>régionaux Enghien Soisy (95)</t>
  </si>
  <si>
    <t>LIFA cross CHESSY</t>
  </si>
  <si>
    <t>Les Foulées des Thermes Forges</t>
  </si>
  <si>
    <t>casse pattes Limours</t>
  </si>
  <si>
    <t>NORDIQUE  ESSONNIENNE</t>
  </si>
  <si>
    <t>les foulées du moulin Breuillet</t>
  </si>
  <si>
    <t>la nocturne du lievre et la tortue</t>
  </si>
  <si>
    <t>LIFA cross CHESSY+Match Benjamins</t>
  </si>
  <si>
    <t>Le lievre et la Tortue + Marath'vert</t>
  </si>
  <si>
    <t xml:space="preserve">le Tacot et la Renarde </t>
  </si>
  <si>
    <t>La marollaise</t>
  </si>
  <si>
    <r>
      <rPr>
        <b/>
        <i/>
        <sz val="12"/>
        <color indexed="30"/>
        <rFont val="Arial"/>
        <family val="2"/>
      </rPr>
      <t>ronde du lac</t>
    </r>
    <r>
      <rPr>
        <b/>
        <i/>
        <sz val="10"/>
        <color indexed="30"/>
        <rFont val="Arial"/>
        <family val="2"/>
      </rPr>
      <t xml:space="preserve">
</t>
    </r>
    <r>
      <rPr>
        <b/>
        <i/>
        <sz val="10"/>
        <rFont val="Arial"/>
        <family val="2"/>
      </rPr>
      <t>ballainvilliers</t>
    </r>
  </si>
  <si>
    <t>techni trail de Verrières</t>
  </si>
  <si>
    <t>Foulée Chiroquoise</t>
  </si>
  <si>
    <t>La course du Sanglier (Cerny)</t>
  </si>
  <si>
    <r>
      <t xml:space="preserve">Course des Celestins(Marcoussis)
</t>
    </r>
    <r>
      <rPr>
        <b/>
        <sz val="10"/>
        <color indexed="60"/>
        <rFont val="Arial"/>
        <family val="2"/>
      </rPr>
      <t xml:space="preserve">10km marche nordique - st pierre
</t>
    </r>
    <r>
      <rPr>
        <b/>
        <sz val="10"/>
        <rFont val="Arial"/>
        <family val="2"/>
      </rPr>
      <t>15 km d'Orsay</t>
    </r>
  </si>
  <si>
    <r>
      <rPr>
        <i/>
        <strike/>
        <sz val="8"/>
        <rFont val="Arial"/>
        <family val="2"/>
      </rPr>
      <t>Boussy 4 courses -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ANNULEE</t>
    </r>
  </si>
  <si>
    <t>SAISON</t>
  </si>
  <si>
    <t>CHALLENGE</t>
  </si>
  <si>
    <t>NON CHALLENGE</t>
  </si>
  <si>
    <t>LABEL</t>
  </si>
  <si>
    <t>CHAMPIONNATS</t>
  </si>
  <si>
    <t>NATIONAL</t>
  </si>
  <si>
    <t>REGIONAL</t>
  </si>
  <si>
    <t>ESSONNE</t>
  </si>
  <si>
    <t>NATURE</t>
  </si>
  <si>
    <t>ROUTE</t>
  </si>
  <si>
    <t>MN</t>
  </si>
  <si>
    <t>CALORG</t>
  </si>
  <si>
    <t>DATE</t>
  </si>
  <si>
    <t>BOUSSY S/S Yon</t>
  </si>
  <si>
    <t>NON</t>
  </si>
  <si>
    <t>Ballainviliers</t>
  </si>
  <si>
    <t>Courir a Ballainviliers</t>
  </si>
  <si>
    <t>Boigneville</t>
  </si>
  <si>
    <t>OUI</t>
  </si>
  <si>
    <t>La nocturne du "lievre et la tortue"</t>
  </si>
  <si>
    <t>BRETIGNY</t>
  </si>
  <si>
    <t>LA RONDE DU LAC</t>
  </si>
  <si>
    <t>CHEPTAINVILLE</t>
  </si>
  <si>
    <t>The cheptaintrail</t>
  </si>
  <si>
    <t>BREUILLET</t>
  </si>
  <si>
    <t>Les Foulées du Moulin</t>
  </si>
  <si>
    <t>Draveil</t>
  </si>
  <si>
    <t>Run for Planet Draveil</t>
  </si>
  <si>
    <t>BRUNOY</t>
  </si>
  <si>
    <t xml:space="preserve">Les dix bornes de la saint Médard  </t>
  </si>
  <si>
    <t>Etampes</t>
  </si>
  <si>
    <t>Foulées etampoises</t>
  </si>
  <si>
    <t>CERNY</t>
  </si>
  <si>
    <t>Evry - Courcouronnes</t>
  </si>
  <si>
    <t>Evry courcouronnes trail urbain</t>
  </si>
  <si>
    <t>dark trail du cose de cerny</t>
  </si>
  <si>
    <t>GOMETZ Le Chatel</t>
  </si>
  <si>
    <t xml:space="preserve"> trail viaduc des fauvettes</t>
  </si>
  <si>
    <t>CHAMARANDE</t>
  </si>
  <si>
    <t>MN + France</t>
  </si>
  <si>
    <t>Limours</t>
  </si>
  <si>
    <t>La casse pattes</t>
  </si>
  <si>
    <t>Châlo-Saint-Mars</t>
  </si>
  <si>
    <t>Course de la Chalouette</t>
  </si>
  <si>
    <t>Marolles en hurepoix</t>
  </si>
  <si>
    <t>CHILLY Mazarin</t>
  </si>
  <si>
    <t>Montgeron</t>
  </si>
  <si>
    <t>Ekiden de Montgeron</t>
  </si>
  <si>
    <t>CORBEIL</t>
  </si>
  <si>
    <t>10KM</t>
  </si>
  <si>
    <t>ORSAY</t>
  </si>
  <si>
    <t>L'Orcéenne Nature</t>
  </si>
  <si>
    <t>DOURDAN</t>
  </si>
  <si>
    <t>LA DOURDANNAISE</t>
  </si>
  <si>
    <t>VERRIERE le Buisson</t>
  </si>
  <si>
    <t>DRAVEIL</t>
  </si>
  <si>
    <t>BALADE DES CHENES D’ANTAN</t>
  </si>
  <si>
    <t>FORGES</t>
  </si>
  <si>
    <t>Les Foulées des Thermes</t>
  </si>
  <si>
    <t>LISSES</t>
  </si>
  <si>
    <t>5KM</t>
  </si>
  <si>
    <t>MAISSE</t>
  </si>
  <si>
    <t>Le lièvre et la tortue + MARATH'VERT DU GATINAIS</t>
  </si>
  <si>
    <t>MARCOUSSIS</t>
  </si>
  <si>
    <t>Course des Celestins</t>
  </si>
  <si>
    <t>MILLY</t>
  </si>
  <si>
    <t>les arcades de l'aqueduc(Milly)</t>
  </si>
  <si>
    <t>SACLAS</t>
  </si>
  <si>
    <t>SEMI  DE  LA  JUINE</t>
  </si>
  <si>
    <t>SAVIGNY</t>
  </si>
  <si>
    <t>SEMI</t>
  </si>
  <si>
    <t xml:space="preserve">Semi </t>
  </si>
  <si>
    <t>SEMIN’ ORDIC</t>
  </si>
  <si>
    <t>St Pierre du Perray</t>
  </si>
  <si>
    <t>10km marche nordique - st pierre-asce athletisme</t>
  </si>
  <si>
    <t>VAUHALLAN</t>
  </si>
  <si>
    <t>VERT LE PETIT</t>
  </si>
  <si>
    <t>La Ronde des étangs</t>
  </si>
  <si>
    <t>YERRES</t>
  </si>
  <si>
    <t>Trail la Griffon'Yerres</t>
  </si>
  <si>
    <t>La MN de Chamarande est en même temps</t>
  </si>
  <si>
    <t>Championnat de France</t>
  </si>
  <si>
    <t>Championnat de l’Essonne</t>
  </si>
  <si>
    <t>MN tour</t>
  </si>
  <si>
    <t>Challenge de marche nordique</t>
  </si>
  <si>
    <t>Je marche, tu marches ... nous marchons</t>
  </si>
  <si>
    <t>La course du Sanglier</t>
  </si>
  <si>
    <t>10 KM  de Lisses</t>
  </si>
  <si>
    <t>Corrida de Corbeil-Essonnes</t>
  </si>
  <si>
    <t>Ronde des étangs</t>
  </si>
  <si>
    <t>cross de lisses</t>
  </si>
  <si>
    <r>
      <rPr>
        <b/>
        <i/>
        <sz val="12"/>
        <color indexed="30"/>
        <rFont val="Arial"/>
        <family val="2"/>
      </rPr>
      <t xml:space="preserve">semi de la juine
</t>
    </r>
    <r>
      <rPr>
        <b/>
        <i/>
        <sz val="10"/>
        <color indexed="17"/>
        <rFont val="Arial"/>
        <family val="2"/>
      </rPr>
      <t>trail viaduc des fauvettes</t>
    </r>
  </si>
  <si>
    <r>
      <t xml:space="preserve">semi de Savigny
</t>
    </r>
    <r>
      <rPr>
        <b/>
        <sz val="12"/>
        <color indexed="17"/>
        <rFont val="Arial"/>
        <family val="2"/>
      </rPr>
      <t>Trail la Griffon'Yerres</t>
    </r>
  </si>
  <si>
    <r>
      <rPr>
        <b/>
        <sz val="12"/>
        <color indexed="30"/>
        <rFont val="Arial"/>
        <family val="2"/>
      </rPr>
      <t xml:space="preserve">10km de Lisses
</t>
    </r>
    <r>
      <rPr>
        <b/>
        <i/>
        <sz val="12"/>
        <color indexed="17"/>
        <rFont val="Arial"/>
        <family val="2"/>
      </rPr>
      <t>les arcades de l'aqueduc(Milly)</t>
    </r>
  </si>
  <si>
    <r>
      <rPr>
        <b/>
        <i/>
        <sz val="11"/>
        <color indexed="17"/>
        <rFont val="Arial"/>
        <family val="2"/>
      </rPr>
      <t>la Dourdannaise</t>
    </r>
    <r>
      <rPr>
        <b/>
        <i/>
        <sz val="11"/>
        <color indexed="17"/>
        <rFont val="Arial"/>
        <family val="2"/>
      </rPr>
      <t xml:space="preserve"> + </t>
    </r>
    <r>
      <rPr>
        <b/>
        <i/>
        <sz val="10"/>
        <rFont val="Arial"/>
        <family val="2"/>
      </rPr>
      <t xml:space="preserve">
</t>
    </r>
    <r>
      <rPr>
        <i/>
        <sz val="10"/>
        <rFont val="Arial"/>
        <family val="2"/>
      </rPr>
      <t>Run for Planet Draveil</t>
    </r>
  </si>
  <si>
    <t>CROSNE</t>
  </si>
  <si>
    <t>17.89 km de crosne</t>
  </si>
  <si>
    <r>
      <t xml:space="preserve"> </t>
    </r>
    <r>
      <rPr>
        <b/>
        <i/>
        <sz val="12"/>
        <rFont val="Arial"/>
        <family val="2"/>
      </rPr>
      <t>Course de la Chalouette</t>
    </r>
  </si>
  <si>
    <t>VILLABE</t>
  </si>
  <si>
    <r>
      <rPr>
        <b/>
        <i/>
        <sz val="10"/>
        <rFont val="Arial"/>
        <family val="2"/>
      </rPr>
      <t xml:space="preserve">Cross COSE Mennecy </t>
    </r>
  </si>
  <si>
    <r>
      <t xml:space="preserve">17.89 crosne </t>
    </r>
    <r>
      <rPr>
        <b/>
        <i/>
        <sz val="10"/>
        <color indexed="60"/>
        <rFont val="Arial"/>
        <family val="2"/>
      </rPr>
      <t>+ semin ordic</t>
    </r>
  </si>
  <si>
    <t>la balade des chênes d'antan</t>
  </si>
  <si>
    <r>
      <t xml:space="preserve">NORDIQUE  ESSONNIENNE 
 </t>
    </r>
    <r>
      <rPr>
        <b/>
        <sz val="10"/>
        <rFont val="Arial"/>
        <family val="2"/>
      </rPr>
      <t>+
Ekiden de Montgeron</t>
    </r>
  </si>
  <si>
    <t>1ER TRIMESTRE 2023</t>
  </si>
  <si>
    <t>2EME TRIMESTRE 2023</t>
  </si>
  <si>
    <t>3EME TRIMESTRE 2023</t>
  </si>
  <si>
    <t>4EME TRIMESTRE 2023</t>
  </si>
  <si>
    <t>ronde du lac</t>
  </si>
  <si>
    <t>Bruyères Le Chatel</t>
  </si>
  <si>
    <t>La Ronde des As</t>
  </si>
  <si>
    <t>foulées d'Etampes</t>
  </si>
  <si>
    <t>FORGES les bains</t>
  </si>
  <si>
    <t xml:space="preserve">Le lièvre et la tortue </t>
  </si>
  <si>
    <t>La Fresnaisie de Dourdan</t>
  </si>
  <si>
    <r>
      <rPr>
        <b/>
        <sz val="11"/>
        <color indexed="40"/>
        <rFont val="Arial"/>
        <family val="2"/>
      </rPr>
      <t>semi de la juine</t>
    </r>
    <r>
      <rPr>
        <b/>
        <sz val="11"/>
        <rFont val="Arial"/>
        <family val="2"/>
      </rPr>
      <t xml:space="preserve">
trail viaduc des fauvettes</t>
    </r>
  </si>
  <si>
    <t>10 km de CORBEIL-ESSONNES</t>
  </si>
  <si>
    <r>
      <t xml:space="preserve">Cheptaintrail
</t>
    </r>
    <r>
      <rPr>
        <b/>
        <i/>
        <sz val="10"/>
        <color indexed="40"/>
        <rFont val="Arial"/>
        <family val="2"/>
      </rPr>
      <t>les Foulees</t>
    </r>
    <r>
      <rPr>
        <b/>
        <i/>
        <sz val="11"/>
        <color indexed="40"/>
        <rFont val="Arial"/>
        <family val="2"/>
      </rPr>
      <t xml:space="preserve"> de Savigny</t>
    </r>
  </si>
  <si>
    <t>10 km savigny</t>
  </si>
  <si>
    <t>Castor Fou</t>
  </si>
  <si>
    <t>La Marollaise+MN</t>
  </si>
  <si>
    <t>cross de Lisses</t>
  </si>
  <si>
    <t xml:space="preserve">
les arcades de l'aqueduc(Milly)</t>
  </si>
  <si>
    <t xml:space="preserve">chpts 91 cross à La NORVILLE </t>
  </si>
  <si>
    <t>regionaux cross VERT LE PETIT</t>
  </si>
  <si>
    <r>
      <t xml:space="preserve">10km marche nordique - st pierre
</t>
    </r>
    <r>
      <rPr>
        <b/>
        <i/>
        <sz val="12"/>
        <rFont val="Arial"/>
        <family val="2"/>
      </rPr>
      <t>EkidenArpajon</t>
    </r>
  </si>
  <si>
    <r>
      <rPr>
        <b/>
        <sz val="10"/>
        <color indexed="17"/>
        <rFont val="Arial"/>
        <family val="2"/>
      </rPr>
      <t>Le lievre et la Tortue + Marath'vert</t>
    </r>
    <r>
      <rPr>
        <b/>
        <sz val="10"/>
        <rFont val="Arial"/>
        <family val="2"/>
      </rPr>
      <t xml:space="preserve">
Ekiden de Montgeron</t>
    </r>
  </si>
  <si>
    <t>Course des Celestins(Marcoussis)
15 km d'Orsay</t>
  </si>
  <si>
    <t xml:space="preserve"> Course de la Chalouette</t>
  </si>
  <si>
    <r>
      <t xml:space="preserve">semin'ordic </t>
    </r>
    <r>
      <rPr>
        <b/>
        <i/>
        <sz val="11"/>
        <color indexed="36"/>
        <rFont val="Arial"/>
        <family val="2"/>
      </rPr>
      <t>+  &lt;&lt;17.89 crosne&gt;&gt;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</si>
</sst>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mmm\-yyyy"/>
  </numFmts>
  <fonts count="10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b/>
      <i/>
      <sz val="10"/>
      <color indexed="30"/>
      <name val="Arial"/>
      <family val="2"/>
    </font>
    <font>
      <b/>
      <sz val="10"/>
      <color indexed="60"/>
      <name val="Arial"/>
      <family val="2"/>
    </font>
    <font>
      <i/>
      <sz val="8"/>
      <color indexed="8"/>
      <name val="Arial"/>
      <family val="2"/>
    </font>
    <font>
      <b/>
      <i/>
      <sz val="12"/>
      <color indexed="30"/>
      <name val="Arial"/>
      <family val="2"/>
    </font>
    <font>
      <b/>
      <sz val="12"/>
      <color indexed="30"/>
      <name val="Arial"/>
      <family val="2"/>
    </font>
    <font>
      <i/>
      <strike/>
      <sz val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0"/>
      <color indexed="17"/>
      <name val="Arial"/>
      <family val="2"/>
    </font>
    <font>
      <b/>
      <i/>
      <sz val="11"/>
      <color indexed="17"/>
      <name val="Arial"/>
      <family val="2"/>
    </font>
    <font>
      <b/>
      <i/>
      <sz val="12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1"/>
      <color indexed="40"/>
      <name val="Arial"/>
      <family val="2"/>
    </font>
    <font>
      <b/>
      <sz val="11"/>
      <color indexed="40"/>
      <name val="Arial"/>
      <family val="2"/>
    </font>
    <font>
      <b/>
      <i/>
      <sz val="10"/>
      <color indexed="40"/>
      <name val="Arial"/>
      <family val="2"/>
    </font>
    <font>
      <b/>
      <sz val="10"/>
      <color indexed="17"/>
      <name val="Arial"/>
      <family val="2"/>
    </font>
    <font>
      <b/>
      <i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b/>
      <i/>
      <sz val="10"/>
      <color indexed="8"/>
      <name val="Arial"/>
      <family val="2"/>
    </font>
    <font>
      <b/>
      <sz val="10"/>
      <color indexed="30"/>
      <name val="Arial"/>
      <family val="2"/>
    </font>
    <font>
      <sz val="9"/>
      <color indexed="8"/>
      <name val="Times New Roman"/>
      <family val="1"/>
    </font>
    <font>
      <b/>
      <sz val="9"/>
      <color indexed="17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40"/>
      <name val="Arial"/>
      <family val="2"/>
    </font>
    <font>
      <b/>
      <sz val="11"/>
      <color indexed="17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 tint="0.34999001026153564"/>
      <name val="Arial"/>
      <family val="2"/>
    </font>
    <font>
      <sz val="10"/>
      <color rgb="FF00B05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B05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i/>
      <sz val="12"/>
      <color rgb="FF00B050"/>
      <name val="Arial"/>
      <family val="2"/>
    </font>
    <font>
      <b/>
      <i/>
      <sz val="11"/>
      <color rgb="FF00B050"/>
      <name val="Arial"/>
      <family val="2"/>
    </font>
    <font>
      <b/>
      <sz val="10"/>
      <color theme="5" tint="-0.24997000396251678"/>
      <name val="Arial"/>
      <family val="2"/>
    </font>
    <font>
      <sz val="9"/>
      <color rgb="FF000000"/>
      <name val="Times New Roman"/>
      <family val="1"/>
    </font>
    <font>
      <b/>
      <i/>
      <sz val="12"/>
      <color rgb="FF0070C0"/>
      <name val="Arial"/>
      <family val="2"/>
    </font>
    <font>
      <b/>
      <sz val="9"/>
      <color rgb="FF00B050"/>
      <name val="Arial"/>
      <family val="2"/>
    </font>
    <font>
      <b/>
      <sz val="11"/>
      <color rgb="FF00B0F0"/>
      <name val="Arial"/>
      <family val="2"/>
    </font>
    <font>
      <b/>
      <i/>
      <sz val="11"/>
      <color rgb="FFFF0000"/>
      <name val="Arial"/>
      <family val="2"/>
    </font>
    <font>
      <b/>
      <i/>
      <sz val="12"/>
      <color rgb="FF00B0F0"/>
      <name val="Arial"/>
      <family val="2"/>
    </font>
    <font>
      <b/>
      <sz val="11"/>
      <color rgb="FF00B050"/>
      <name val="Arial"/>
      <family val="2"/>
    </font>
    <font>
      <b/>
      <i/>
      <sz val="10"/>
      <color rgb="FF00B0F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0" borderId="2" applyNumberFormat="0" applyFill="0" applyAlignment="0" applyProtection="0"/>
    <xf numFmtId="0" fontId="0" fillId="27" borderId="3" applyNumberFormat="0" applyFont="0" applyAlignment="0" applyProtection="0"/>
    <xf numFmtId="0" fontId="72" fillId="28" borderId="1" applyNumberFormat="0" applyAlignment="0" applyProtection="0"/>
    <xf numFmtId="0" fontId="7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26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34" borderId="0" xfId="0" applyFill="1" applyAlignment="1">
      <alignment horizontal="center"/>
    </xf>
    <xf numFmtId="0" fontId="2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84" fillId="34" borderId="0" xfId="0" applyFont="1" applyFill="1" applyBorder="1" applyAlignment="1">
      <alignment horizontal="left"/>
    </xf>
    <xf numFmtId="0" fontId="8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6" borderId="11" xfId="0" applyFill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1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34" borderId="22" xfId="0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34" borderId="22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Alignment="1">
      <alignment/>
    </xf>
    <xf numFmtId="0" fontId="84" fillId="34" borderId="19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36" borderId="11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6" fillId="34" borderId="11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86" fillId="35" borderId="11" xfId="0" applyFont="1" applyFill="1" applyBorder="1" applyAlignment="1">
      <alignment/>
    </xf>
    <xf numFmtId="0" fontId="86" fillId="33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0" fontId="87" fillId="33" borderId="11" xfId="0" applyFont="1" applyFill="1" applyBorder="1" applyAlignment="1">
      <alignment/>
    </xf>
    <xf numFmtId="0" fontId="87" fillId="0" borderId="11" xfId="0" applyFont="1" applyBorder="1" applyAlignment="1">
      <alignment/>
    </xf>
    <xf numFmtId="0" fontId="87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86" fillId="34" borderId="11" xfId="0" applyFont="1" applyFill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6" fillId="34" borderId="16" xfId="0" applyFont="1" applyFill="1" applyBorder="1" applyAlignment="1">
      <alignment horizontal="center"/>
    </xf>
    <xf numFmtId="0" fontId="86" fillId="33" borderId="21" xfId="0" applyFont="1" applyFill="1" applyBorder="1" applyAlignment="1">
      <alignment/>
    </xf>
    <xf numFmtId="0" fontId="88" fillId="34" borderId="11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86" fillId="36" borderId="11" xfId="0" applyFont="1" applyFill="1" applyBorder="1" applyAlignment="1">
      <alignment/>
    </xf>
    <xf numFmtId="0" fontId="89" fillId="34" borderId="11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90" fillId="34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89" fillId="33" borderId="11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91" fillId="0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11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92" fillId="34" borderId="11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92" fillId="0" borderId="30" xfId="0" applyFont="1" applyBorder="1" applyAlignment="1">
      <alignment/>
    </xf>
    <xf numFmtId="0" fontId="86" fillId="37" borderId="11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93" fillId="34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3" borderId="0" xfId="0" applyFont="1" applyFill="1" applyAlignment="1">
      <alignment/>
    </xf>
    <xf numFmtId="0" fontId="94" fillId="34" borderId="11" xfId="0" applyFont="1" applyFill="1" applyBorder="1" applyAlignment="1">
      <alignment wrapText="1"/>
    </xf>
    <xf numFmtId="0" fontId="17" fillId="34" borderId="11" xfId="0" applyFont="1" applyFill="1" applyBorder="1" applyAlignment="1">
      <alignment/>
    </xf>
    <xf numFmtId="0" fontId="15" fillId="34" borderId="11" xfId="0" applyFont="1" applyFill="1" applyBorder="1" applyAlignment="1">
      <alignment wrapText="1"/>
    </xf>
    <xf numFmtId="0" fontId="95" fillId="34" borderId="11" xfId="0" applyFont="1" applyFill="1" applyBorder="1" applyAlignment="1">
      <alignment/>
    </xf>
    <xf numFmtId="0" fontId="95" fillId="34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92" fillId="34" borderId="11" xfId="0" applyFont="1" applyFill="1" applyBorder="1" applyAlignment="1">
      <alignment wrapText="1"/>
    </xf>
    <xf numFmtId="0" fontId="96" fillId="34" borderId="11" xfId="0" applyFont="1" applyFill="1" applyBorder="1" applyAlignment="1">
      <alignment/>
    </xf>
    <xf numFmtId="0" fontId="97" fillId="34" borderId="11" xfId="0" applyFont="1" applyFill="1" applyBorder="1" applyAlignment="1">
      <alignment/>
    </xf>
    <xf numFmtId="0" fontId="10" fillId="0" borderId="0" xfId="0" applyFont="1" applyAlignment="1">
      <alignment wrapText="1"/>
    </xf>
    <xf numFmtId="0" fontId="98" fillId="34" borderId="11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7" borderId="0" xfId="0" applyFont="1" applyFill="1" applyAlignment="1">
      <alignment/>
    </xf>
    <xf numFmtId="16" fontId="0" fillId="0" borderId="17" xfId="0" applyNumberForma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99" fillId="37" borderId="0" xfId="0" applyFont="1" applyFill="1" applyAlignment="1">
      <alignment/>
    </xf>
    <xf numFmtId="0" fontId="99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0" fillId="37" borderId="0" xfId="0" applyFill="1" applyAlignment="1">
      <alignment/>
    </xf>
    <xf numFmtId="0" fontId="6" fillId="0" borderId="0" xfId="0" applyFont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0" fillId="0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101" fillId="0" borderId="11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2" fillId="34" borderId="0" xfId="0" applyFont="1" applyFill="1" applyAlignment="1">
      <alignment/>
    </xf>
    <xf numFmtId="0" fontId="103" fillId="34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16" fontId="0" fillId="37" borderId="11" xfId="0" applyNumberForma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97" fillId="0" borderId="11" xfId="0" applyFont="1" applyBorder="1" applyAlignment="1">
      <alignment wrapText="1"/>
    </xf>
    <xf numFmtId="0" fontId="104" fillId="0" borderId="11" xfId="0" applyFont="1" applyFill="1" applyBorder="1" applyAlignment="1">
      <alignment/>
    </xf>
    <xf numFmtId="0" fontId="105" fillId="34" borderId="11" xfId="0" applyFont="1" applyFill="1" applyBorder="1" applyAlignment="1">
      <alignment/>
    </xf>
    <xf numFmtId="0" fontId="106" fillId="0" borderId="11" xfId="0" applyFont="1" applyBorder="1" applyAlignment="1">
      <alignment/>
    </xf>
    <xf numFmtId="0" fontId="30" fillId="34" borderId="11" xfId="0" applyFont="1" applyFill="1" applyBorder="1" applyAlignment="1">
      <alignment wrapText="1"/>
    </xf>
    <xf numFmtId="0" fontId="106" fillId="34" borderId="11" xfId="0" applyFont="1" applyFill="1" applyBorder="1" applyAlignment="1">
      <alignment/>
    </xf>
    <xf numFmtId="0" fontId="107" fillId="0" borderId="11" xfId="0" applyFont="1" applyFill="1" applyBorder="1" applyAlignment="1">
      <alignment wrapText="1"/>
    </xf>
    <xf numFmtId="0" fontId="108" fillId="0" borderId="11" xfId="0" applyFont="1" applyBorder="1" applyAlignment="1">
      <alignment/>
    </xf>
    <xf numFmtId="0" fontId="2" fillId="34" borderId="11" xfId="0" applyFont="1" applyFill="1" applyBorder="1" applyAlignment="1">
      <alignment wrapText="1"/>
    </xf>
    <xf numFmtId="0" fontId="105" fillId="0" borderId="0" xfId="0" applyFont="1" applyAlignment="1">
      <alignment wrapText="1"/>
    </xf>
    <xf numFmtId="0" fontId="2" fillId="38" borderId="11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2" fillId="38" borderId="0" xfId="0" applyFont="1" applyFill="1" applyAlignment="1">
      <alignment wrapText="1"/>
    </xf>
    <xf numFmtId="0" fontId="28" fillId="38" borderId="11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106" fillId="0" borderId="11" xfId="50" applyFont="1" applyFill="1" applyBorder="1">
      <alignment/>
      <protection/>
    </xf>
    <xf numFmtId="0" fontId="6" fillId="37" borderId="0" xfId="0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181"/>
  <sheetViews>
    <sheetView tabSelected="1" zoomScalePageLayoutView="0" workbookViewId="0" topLeftCell="A70">
      <selection activeCell="J102" sqref="J102"/>
    </sheetView>
  </sheetViews>
  <sheetFormatPr defaultColWidth="11.421875" defaultRowHeight="12.75"/>
  <cols>
    <col min="1" max="1" width="4.421875" style="37" customWidth="1"/>
    <col min="3" max="3" width="37.28125" style="0" bestFit="1" customWidth="1"/>
    <col min="4" max="4" width="4.421875" style="37" customWidth="1"/>
    <col min="6" max="6" width="36.57421875" style="0" bestFit="1" customWidth="1"/>
    <col min="7" max="7" width="4.421875" style="1" customWidth="1"/>
    <col min="9" max="9" width="44.28125" style="0" bestFit="1" customWidth="1"/>
    <col min="10" max="10" width="15.8515625" style="1" customWidth="1"/>
    <col min="13" max="13" width="4.421875" style="1" customWidth="1"/>
    <col min="16" max="16" width="4.421875" style="1" customWidth="1"/>
  </cols>
  <sheetData>
    <row r="2" spans="5:9" ht="13.5" thickBot="1">
      <c r="E2" s="50"/>
      <c r="F2" s="22"/>
      <c r="H2" s="52"/>
      <c r="I2" s="63"/>
    </row>
    <row r="3" spans="3:9" ht="16.5" thickBot="1">
      <c r="C3" s="12" t="s">
        <v>251</v>
      </c>
      <c r="E3" s="21"/>
      <c r="F3" s="22"/>
      <c r="H3" s="52"/>
      <c r="I3" s="63"/>
    </row>
    <row r="4" ht="13.5" thickBot="1">
      <c r="E4" s="68"/>
    </row>
    <row r="5" spans="2:9" ht="13.5" thickBot="1">
      <c r="B5" s="5" t="s">
        <v>7</v>
      </c>
      <c r="C5" s="2"/>
      <c r="E5" s="5" t="s">
        <v>8</v>
      </c>
      <c r="F5" s="2"/>
      <c r="H5" s="5" t="s">
        <v>9</v>
      </c>
      <c r="I5" s="2"/>
    </row>
    <row r="6" ht="12.75">
      <c r="B6" s="4"/>
    </row>
    <row r="7" spans="1:9" ht="12.75">
      <c r="A7" s="139">
        <v>1</v>
      </c>
      <c r="B7" s="128" t="s">
        <v>2</v>
      </c>
      <c r="C7" s="4"/>
      <c r="D7" s="39">
        <v>1</v>
      </c>
      <c r="E7" s="4" t="s">
        <v>5</v>
      </c>
      <c r="G7" s="221">
        <v>1</v>
      </c>
      <c r="H7" s="25" t="s">
        <v>5</v>
      </c>
      <c r="I7" s="25"/>
    </row>
    <row r="8" spans="1:9" ht="12.75">
      <c r="A8" s="137">
        <v>2</v>
      </c>
      <c r="B8" s="4" t="s">
        <v>3</v>
      </c>
      <c r="C8" s="25"/>
      <c r="D8" s="39">
        <v>2</v>
      </c>
      <c r="E8" s="4" t="s">
        <v>6</v>
      </c>
      <c r="F8" s="4"/>
      <c r="G8" s="35">
        <v>2</v>
      </c>
      <c r="H8" s="25" t="s">
        <v>6</v>
      </c>
      <c r="I8" s="4"/>
    </row>
    <row r="9" spans="1:9" ht="12.75">
      <c r="A9" s="35">
        <v>3</v>
      </c>
      <c r="B9" s="4" t="s">
        <v>4</v>
      </c>
      <c r="C9" s="24"/>
      <c r="D9" s="39">
        <v>3</v>
      </c>
      <c r="E9" s="4" t="s">
        <v>0</v>
      </c>
      <c r="F9" s="27"/>
      <c r="G9" s="35">
        <v>3</v>
      </c>
      <c r="H9" s="25" t="s">
        <v>0</v>
      </c>
      <c r="I9" s="4"/>
    </row>
    <row r="10" spans="1:9" ht="12.75">
      <c r="A10" s="35">
        <v>4</v>
      </c>
      <c r="B10" s="4" t="s">
        <v>5</v>
      </c>
      <c r="D10" s="217">
        <v>4</v>
      </c>
      <c r="E10" s="15" t="s">
        <v>1</v>
      </c>
      <c r="F10" s="240" t="s">
        <v>233</v>
      </c>
      <c r="G10" s="35">
        <v>4</v>
      </c>
      <c r="H10" s="25" t="s">
        <v>1</v>
      </c>
      <c r="I10" s="25"/>
    </row>
    <row r="11" spans="1:9" ht="12.75">
      <c r="A11" s="35">
        <v>5</v>
      </c>
      <c r="B11" s="4" t="s">
        <v>6</v>
      </c>
      <c r="D11" s="217">
        <v>5</v>
      </c>
      <c r="E11" s="117" t="s">
        <v>2</v>
      </c>
      <c r="F11" s="214"/>
      <c r="G11" s="35">
        <v>5</v>
      </c>
      <c r="H11" s="127" t="s">
        <v>2</v>
      </c>
      <c r="I11" s="25"/>
    </row>
    <row r="12" spans="1:9" ht="12.75">
      <c r="A12" s="35">
        <v>6</v>
      </c>
      <c r="B12" s="4" t="s">
        <v>0</v>
      </c>
      <c r="C12" s="4"/>
      <c r="D12" s="217">
        <v>6</v>
      </c>
      <c r="E12" s="27" t="s">
        <v>3</v>
      </c>
      <c r="F12" s="136"/>
      <c r="G12" s="35">
        <v>6</v>
      </c>
      <c r="H12" s="25" t="s">
        <v>3</v>
      </c>
      <c r="I12" s="129"/>
    </row>
    <row r="13" spans="1:9" ht="12.75">
      <c r="A13" s="35">
        <v>7</v>
      </c>
      <c r="B13" s="8" t="s">
        <v>1</v>
      </c>
      <c r="C13" s="27"/>
      <c r="D13" s="217">
        <v>7</v>
      </c>
      <c r="E13" s="27" t="s">
        <v>4</v>
      </c>
      <c r="F13" s="65"/>
      <c r="G13" s="35">
        <v>7</v>
      </c>
      <c r="H13" s="4" t="s">
        <v>4</v>
      </c>
      <c r="I13" s="24"/>
    </row>
    <row r="14" spans="1:9" ht="12.75">
      <c r="A14" s="35">
        <v>8</v>
      </c>
      <c r="B14" s="18" t="s">
        <v>2</v>
      </c>
      <c r="C14" s="28"/>
      <c r="D14" s="217">
        <v>8</v>
      </c>
      <c r="E14" s="27" t="s">
        <v>5</v>
      </c>
      <c r="F14" s="4"/>
      <c r="G14" s="35">
        <v>8</v>
      </c>
      <c r="H14" s="24" t="s">
        <v>5</v>
      </c>
      <c r="I14" s="24"/>
    </row>
    <row r="15" spans="1:9" ht="12.75">
      <c r="A15" s="35">
        <v>9</v>
      </c>
      <c r="B15" s="4" t="s">
        <v>3</v>
      </c>
      <c r="D15" s="217">
        <v>9</v>
      </c>
      <c r="E15" s="27" t="s">
        <v>6</v>
      </c>
      <c r="F15" s="4"/>
      <c r="G15" s="35">
        <v>9</v>
      </c>
      <c r="H15" s="4" t="s">
        <v>6</v>
      </c>
      <c r="I15" s="25"/>
    </row>
    <row r="16" spans="1:9" ht="12.75">
      <c r="A16" s="35">
        <v>10</v>
      </c>
      <c r="B16" s="4" t="s">
        <v>4</v>
      </c>
      <c r="D16" s="217">
        <v>10</v>
      </c>
      <c r="E16" s="27" t="s">
        <v>0</v>
      </c>
      <c r="F16" s="4"/>
      <c r="G16" s="217">
        <v>10</v>
      </c>
      <c r="H16" s="4" t="s">
        <v>0</v>
      </c>
      <c r="I16" s="82"/>
    </row>
    <row r="17" spans="1:9" ht="12.75">
      <c r="A17" s="35">
        <v>11</v>
      </c>
      <c r="B17" s="4" t="s">
        <v>5</v>
      </c>
      <c r="D17" s="217">
        <v>11</v>
      </c>
      <c r="E17" s="132" t="s">
        <v>1</v>
      </c>
      <c r="G17" s="217">
        <v>11</v>
      </c>
      <c r="H17" s="25" t="s">
        <v>1</v>
      </c>
      <c r="I17" s="25"/>
    </row>
    <row r="18" spans="1:9" ht="12.75">
      <c r="A18" s="35">
        <v>12</v>
      </c>
      <c r="B18" s="4" t="s">
        <v>6</v>
      </c>
      <c r="C18" s="4"/>
      <c r="D18" s="160">
        <v>12</v>
      </c>
      <c r="E18" s="133" t="s">
        <v>2</v>
      </c>
      <c r="F18" s="236" t="s">
        <v>258</v>
      </c>
      <c r="G18" s="217">
        <v>12</v>
      </c>
      <c r="H18" s="18" t="s">
        <v>2</v>
      </c>
      <c r="I18" s="239" t="s">
        <v>227</v>
      </c>
    </row>
    <row r="19" spans="1:9" ht="15.75">
      <c r="A19" s="35">
        <v>13</v>
      </c>
      <c r="B19" s="4" t="s">
        <v>0</v>
      </c>
      <c r="C19" s="4"/>
      <c r="D19" s="217">
        <v>13</v>
      </c>
      <c r="E19" s="134" t="s">
        <v>3</v>
      </c>
      <c r="F19" s="27"/>
      <c r="G19" s="217">
        <v>13</v>
      </c>
      <c r="H19" s="25" t="s">
        <v>3</v>
      </c>
      <c r="I19" s="178"/>
    </row>
    <row r="20" spans="1:8" ht="12.75">
      <c r="A20" s="35">
        <v>14</v>
      </c>
      <c r="B20" s="8" t="s">
        <v>1</v>
      </c>
      <c r="C20" s="164" t="s">
        <v>270</v>
      </c>
      <c r="D20" s="217">
        <v>14</v>
      </c>
      <c r="E20" s="135" t="s">
        <v>4</v>
      </c>
      <c r="F20" s="27"/>
      <c r="G20" s="217">
        <v>14</v>
      </c>
      <c r="H20" s="4" t="s">
        <v>4</v>
      </c>
    </row>
    <row r="21" spans="1:9" ht="12.75">
      <c r="A21" s="217">
        <v>15</v>
      </c>
      <c r="B21" s="18" t="s">
        <v>2</v>
      </c>
      <c r="C21" s="164" t="s">
        <v>270</v>
      </c>
      <c r="D21" s="217">
        <v>15</v>
      </c>
      <c r="E21" s="134" t="s">
        <v>5</v>
      </c>
      <c r="F21" s="27"/>
      <c r="G21" s="217">
        <v>15</v>
      </c>
      <c r="H21" s="4" t="s">
        <v>5</v>
      </c>
      <c r="I21" s="25"/>
    </row>
    <row r="22" spans="1:9" ht="12.75">
      <c r="A22" s="217">
        <v>16</v>
      </c>
      <c r="B22" s="8" t="s">
        <v>3</v>
      </c>
      <c r="C22" s="164"/>
      <c r="D22" s="217">
        <v>16</v>
      </c>
      <c r="E22" s="134" t="s">
        <v>6</v>
      </c>
      <c r="F22" s="4"/>
      <c r="G22" s="218">
        <v>16</v>
      </c>
      <c r="H22" s="8" t="s">
        <v>6</v>
      </c>
      <c r="I22" s="25"/>
    </row>
    <row r="23" spans="1:9" ht="12.75">
      <c r="A23" s="217">
        <v>17</v>
      </c>
      <c r="B23" s="4" t="s">
        <v>4</v>
      </c>
      <c r="C23" s="8"/>
      <c r="D23" s="217">
        <v>17</v>
      </c>
      <c r="E23" s="134" t="s">
        <v>0</v>
      </c>
      <c r="F23" s="27"/>
      <c r="G23" s="217">
        <v>17</v>
      </c>
      <c r="H23" s="4" t="s">
        <v>0</v>
      </c>
      <c r="I23" s="82"/>
    </row>
    <row r="24" spans="1:9" ht="12.75">
      <c r="A24" s="217">
        <v>18</v>
      </c>
      <c r="B24" s="8" t="s">
        <v>5</v>
      </c>
      <c r="C24" s="8"/>
      <c r="D24" s="217">
        <v>18</v>
      </c>
      <c r="E24" s="27" t="s">
        <v>1</v>
      </c>
      <c r="F24" s="25"/>
      <c r="G24" s="11">
        <v>18</v>
      </c>
      <c r="H24" s="24" t="s">
        <v>1</v>
      </c>
      <c r="I24" s="241" t="s">
        <v>116</v>
      </c>
    </row>
    <row r="25" spans="1:9" ht="27">
      <c r="A25" s="35">
        <v>19</v>
      </c>
      <c r="B25" s="8" t="s">
        <v>6</v>
      </c>
      <c r="D25" s="217">
        <v>19</v>
      </c>
      <c r="E25" s="27" t="s">
        <v>2</v>
      </c>
      <c r="F25" s="165"/>
      <c r="G25" s="159">
        <v>19</v>
      </c>
      <c r="H25" s="26" t="s">
        <v>2</v>
      </c>
      <c r="I25" s="228" t="s">
        <v>264</v>
      </c>
    </row>
    <row r="26" spans="1:9" ht="12.75">
      <c r="A26" s="35">
        <v>20</v>
      </c>
      <c r="B26" s="7" t="s">
        <v>0</v>
      </c>
      <c r="C26" s="4"/>
      <c r="D26" s="217">
        <v>20</v>
      </c>
      <c r="E26" s="27" t="s">
        <v>3</v>
      </c>
      <c r="F26" s="25"/>
      <c r="G26" s="11">
        <v>20</v>
      </c>
      <c r="H26" s="25" t="s">
        <v>3</v>
      </c>
      <c r="I26" s="136"/>
    </row>
    <row r="27" spans="1:9" ht="12.75">
      <c r="A27" s="35">
        <v>21</v>
      </c>
      <c r="B27" s="8" t="s">
        <v>1</v>
      </c>
      <c r="C27" s="4"/>
      <c r="D27" s="217">
        <v>21</v>
      </c>
      <c r="E27" s="27" t="s">
        <v>4</v>
      </c>
      <c r="F27" s="29"/>
      <c r="G27" s="11">
        <v>21</v>
      </c>
      <c r="H27" s="24" t="s">
        <v>4</v>
      </c>
      <c r="I27" s="24"/>
    </row>
    <row r="28" spans="1:80" ht="12.75">
      <c r="A28" s="35">
        <v>22</v>
      </c>
      <c r="B28" s="18" t="s">
        <v>2</v>
      </c>
      <c r="C28" s="27"/>
      <c r="D28" s="35">
        <v>22</v>
      </c>
      <c r="E28" s="27" t="s">
        <v>5</v>
      </c>
      <c r="F28" s="4"/>
      <c r="G28" s="11">
        <v>22</v>
      </c>
      <c r="H28" s="4" t="s">
        <v>5</v>
      </c>
      <c r="CB28" s="31" t="s">
        <v>118</v>
      </c>
    </row>
    <row r="29" spans="1:9" ht="12.75">
      <c r="A29" s="35">
        <v>23</v>
      </c>
      <c r="B29" s="8" t="s">
        <v>3</v>
      </c>
      <c r="D29" s="35">
        <v>23</v>
      </c>
      <c r="E29" s="27" t="s">
        <v>6</v>
      </c>
      <c r="F29" s="120"/>
      <c r="G29" s="11">
        <v>23</v>
      </c>
      <c r="H29" s="4" t="s">
        <v>6</v>
      </c>
      <c r="I29" s="25"/>
    </row>
    <row r="30" spans="1:9" ht="12.75">
      <c r="A30" s="35">
        <v>24</v>
      </c>
      <c r="B30" s="4" t="s">
        <v>4</v>
      </c>
      <c r="C30" s="8"/>
      <c r="D30" s="35">
        <v>24</v>
      </c>
      <c r="E30" s="27" t="s">
        <v>0</v>
      </c>
      <c r="F30" s="4"/>
      <c r="G30" s="11">
        <v>24</v>
      </c>
      <c r="H30" s="4" t="s">
        <v>0</v>
      </c>
      <c r="I30" s="24"/>
    </row>
    <row r="31" spans="1:9" ht="12.75">
      <c r="A31" s="35">
        <v>25</v>
      </c>
      <c r="B31" s="4" t="s">
        <v>5</v>
      </c>
      <c r="C31" s="8"/>
      <c r="D31" s="35">
        <v>25</v>
      </c>
      <c r="E31" s="27" t="s">
        <v>1</v>
      </c>
      <c r="F31" s="27"/>
      <c r="G31" s="11">
        <v>25</v>
      </c>
      <c r="H31" s="8" t="s">
        <v>1</v>
      </c>
      <c r="I31" s="24"/>
    </row>
    <row r="32" spans="1:9" ht="30">
      <c r="A32" s="35">
        <v>26</v>
      </c>
      <c r="B32" s="24" t="s">
        <v>6</v>
      </c>
      <c r="C32" s="4"/>
      <c r="D32" s="35">
        <v>26</v>
      </c>
      <c r="E32" s="27" t="s">
        <v>2</v>
      </c>
      <c r="F32" s="4"/>
      <c r="G32" s="159">
        <v>26</v>
      </c>
      <c r="H32" s="26" t="s">
        <v>2</v>
      </c>
      <c r="I32" s="238" t="s">
        <v>269</v>
      </c>
    </row>
    <row r="33" spans="1:9" ht="15.75">
      <c r="A33" s="35">
        <v>27</v>
      </c>
      <c r="B33" s="24" t="s">
        <v>0</v>
      </c>
      <c r="C33" s="4"/>
      <c r="D33" s="35">
        <v>27</v>
      </c>
      <c r="E33" s="27" t="s">
        <v>3</v>
      </c>
      <c r="F33" s="27"/>
      <c r="G33" s="11">
        <v>27</v>
      </c>
      <c r="H33" s="24" t="s">
        <v>3</v>
      </c>
      <c r="I33" s="179"/>
    </row>
    <row r="34" spans="1:9" ht="12.75">
      <c r="A34" s="35">
        <v>28</v>
      </c>
      <c r="B34" s="8" t="s">
        <v>1</v>
      </c>
      <c r="C34" s="4"/>
      <c r="D34" s="35">
        <v>28</v>
      </c>
      <c r="E34" s="27" t="s">
        <v>4</v>
      </c>
      <c r="F34" s="27"/>
      <c r="G34" s="11">
        <v>28</v>
      </c>
      <c r="H34" s="24" t="s">
        <v>4</v>
      </c>
      <c r="I34" s="24"/>
    </row>
    <row r="35" spans="1:9" ht="12.75">
      <c r="A35" s="35">
        <v>29</v>
      </c>
      <c r="B35" s="18" t="s">
        <v>2</v>
      </c>
      <c r="C35" s="82" t="s">
        <v>271</v>
      </c>
      <c r="D35" s="35"/>
      <c r="E35" s="4"/>
      <c r="F35" s="4"/>
      <c r="G35" s="11">
        <v>29</v>
      </c>
      <c r="H35" s="4" t="s">
        <v>5</v>
      </c>
      <c r="I35" s="24"/>
    </row>
    <row r="36" spans="1:9" ht="12.75">
      <c r="A36" s="35">
        <v>30</v>
      </c>
      <c r="B36" s="4" t="s">
        <v>3</v>
      </c>
      <c r="C36" s="24"/>
      <c r="D36" s="35"/>
      <c r="E36" s="4"/>
      <c r="F36" s="4"/>
      <c r="G36" s="32">
        <v>30</v>
      </c>
      <c r="H36" s="4" t="s">
        <v>6</v>
      </c>
      <c r="I36" s="24"/>
    </row>
    <row r="37" spans="1:9" ht="12.75">
      <c r="A37" s="35">
        <v>31</v>
      </c>
      <c r="B37" s="4" t="s">
        <v>4</v>
      </c>
      <c r="C37" s="24"/>
      <c r="D37" s="35"/>
      <c r="E37" s="4"/>
      <c r="F37" s="27"/>
      <c r="G37" s="32">
        <v>31</v>
      </c>
      <c r="H37" s="27" t="s">
        <v>0</v>
      </c>
      <c r="I37" s="24"/>
    </row>
    <row r="38" ht="13.5" thickBot="1"/>
    <row r="39" ht="16.5" thickBot="1">
      <c r="C39" s="12" t="s">
        <v>252</v>
      </c>
    </row>
    <row r="40" spans="8:9" ht="13.5" thickBot="1">
      <c r="H40" s="14"/>
      <c r="I40" s="55"/>
    </row>
    <row r="41" spans="2:9" ht="13.5" thickBot="1">
      <c r="B41" s="5" t="s">
        <v>10</v>
      </c>
      <c r="C41" s="2"/>
      <c r="E41" s="5" t="s">
        <v>11</v>
      </c>
      <c r="F41" s="2"/>
      <c r="H41" s="5" t="s">
        <v>12</v>
      </c>
      <c r="I41" s="2"/>
    </row>
    <row r="42" spans="5:6" ht="12.75">
      <c r="E42" s="55"/>
      <c r="F42" s="14"/>
    </row>
    <row r="43" spans="1:9" ht="12.75">
      <c r="A43" s="217">
        <v>1</v>
      </c>
      <c r="B43" s="4" t="s">
        <v>1</v>
      </c>
      <c r="C43" s="241" t="s">
        <v>135</v>
      </c>
      <c r="D43" s="217">
        <v>1</v>
      </c>
      <c r="E43" s="25" t="s">
        <v>3</v>
      </c>
      <c r="F43" s="130"/>
      <c r="G43" s="11">
        <v>1</v>
      </c>
      <c r="H43" s="24" t="s">
        <v>6</v>
      </c>
      <c r="I43" s="4"/>
    </row>
    <row r="44" spans="1:9" ht="25.5">
      <c r="A44" s="160">
        <v>2</v>
      </c>
      <c r="B44" s="140" t="s">
        <v>2</v>
      </c>
      <c r="C44" s="237" t="s">
        <v>273</v>
      </c>
      <c r="D44" s="217">
        <v>2</v>
      </c>
      <c r="E44" s="27" t="s">
        <v>4</v>
      </c>
      <c r="F44" s="25"/>
      <c r="G44" s="11">
        <v>2</v>
      </c>
      <c r="H44" s="24" t="s">
        <v>0</v>
      </c>
      <c r="I44" s="25"/>
    </row>
    <row r="45" spans="1:9" ht="15">
      <c r="A45" s="217">
        <v>3</v>
      </c>
      <c r="B45" s="27" t="s">
        <v>3</v>
      </c>
      <c r="C45" s="185"/>
      <c r="D45" s="217">
        <v>3</v>
      </c>
      <c r="E45" s="25" t="s">
        <v>5</v>
      </c>
      <c r="F45" s="25"/>
      <c r="G45" s="159">
        <v>3</v>
      </c>
      <c r="H45" s="144" t="s">
        <v>1</v>
      </c>
      <c r="I45" s="230" t="s">
        <v>122</v>
      </c>
    </row>
    <row r="46" spans="1:9" ht="15">
      <c r="A46" s="217">
        <v>4</v>
      </c>
      <c r="B46" s="27" t="s">
        <v>4</v>
      </c>
      <c r="C46" s="25"/>
      <c r="D46" s="217">
        <v>4</v>
      </c>
      <c r="E46" s="25" t="s">
        <v>6</v>
      </c>
      <c r="G46" s="11">
        <v>4</v>
      </c>
      <c r="H46" s="143" t="s">
        <v>2</v>
      </c>
      <c r="I46" s="231" t="s">
        <v>136</v>
      </c>
    </row>
    <row r="47" spans="1:9" ht="12.75">
      <c r="A47" s="217">
        <v>5</v>
      </c>
      <c r="B47" s="27" t="s">
        <v>5</v>
      </c>
      <c r="D47" s="217">
        <v>5</v>
      </c>
      <c r="E47" s="25" t="s">
        <v>0</v>
      </c>
      <c r="F47" s="25"/>
      <c r="G47" s="11">
        <v>5</v>
      </c>
      <c r="H47" s="125" t="s">
        <v>3</v>
      </c>
      <c r="I47" s="163"/>
    </row>
    <row r="48" spans="1:9" ht="12.75">
      <c r="A48" s="217">
        <v>6</v>
      </c>
      <c r="B48" s="27" t="s">
        <v>6</v>
      </c>
      <c r="C48" s="24"/>
      <c r="D48" s="217">
        <v>6</v>
      </c>
      <c r="E48" s="25" t="s">
        <v>1</v>
      </c>
      <c r="G48" s="11">
        <v>6</v>
      </c>
      <c r="H48" s="24" t="s">
        <v>4</v>
      </c>
      <c r="I48" s="118"/>
    </row>
    <row r="49" spans="1:9" ht="12.75">
      <c r="A49" s="217">
        <v>7</v>
      </c>
      <c r="B49" s="27" t="s">
        <v>0</v>
      </c>
      <c r="C49" s="25"/>
      <c r="D49" s="217">
        <v>7</v>
      </c>
      <c r="E49" s="127" t="s">
        <v>2</v>
      </c>
      <c r="F49" s="131"/>
      <c r="G49" s="11">
        <v>7</v>
      </c>
      <c r="H49" s="24" t="s">
        <v>5</v>
      </c>
      <c r="I49" s="130"/>
    </row>
    <row r="50" spans="1:9" ht="12.75">
      <c r="A50" s="217">
        <v>8</v>
      </c>
      <c r="B50" s="27" t="s">
        <v>1</v>
      </c>
      <c r="C50" s="25"/>
      <c r="D50" s="217">
        <v>8</v>
      </c>
      <c r="E50" s="24" t="s">
        <v>3</v>
      </c>
      <c r="F50" s="163" t="s">
        <v>145</v>
      </c>
      <c r="G50" s="11">
        <v>8</v>
      </c>
      <c r="H50" s="24" t="s">
        <v>6</v>
      </c>
      <c r="I50" s="123"/>
    </row>
    <row r="51" spans="1:9" ht="12.75">
      <c r="A51" s="217">
        <v>9</v>
      </c>
      <c r="B51" s="140" t="s">
        <v>2</v>
      </c>
      <c r="C51" s="36"/>
      <c r="D51" s="217">
        <v>9</v>
      </c>
      <c r="E51" s="4" t="s">
        <v>4</v>
      </c>
      <c r="F51" s="25"/>
      <c r="G51" s="218">
        <v>9</v>
      </c>
      <c r="H51" s="24" t="s">
        <v>0</v>
      </c>
      <c r="I51" s="130"/>
    </row>
    <row r="52" spans="1:9" ht="12.75">
      <c r="A52" s="217">
        <v>10</v>
      </c>
      <c r="B52" s="27" t="s">
        <v>3</v>
      </c>
      <c r="C52" s="166"/>
      <c r="D52" s="217">
        <v>10</v>
      </c>
      <c r="E52" s="4" t="s">
        <v>5</v>
      </c>
      <c r="F52" s="23"/>
      <c r="G52" s="11">
        <v>10</v>
      </c>
      <c r="H52" s="24" t="s">
        <v>1</v>
      </c>
      <c r="I52" s="130"/>
    </row>
    <row r="53" spans="1:9" ht="30">
      <c r="A53" s="217">
        <v>11</v>
      </c>
      <c r="B53" s="27" t="s">
        <v>4</v>
      </c>
      <c r="C53" s="130"/>
      <c r="D53" s="217">
        <v>11</v>
      </c>
      <c r="E53" s="27" t="s">
        <v>6</v>
      </c>
      <c r="F53" s="25"/>
      <c r="G53" s="11">
        <v>11</v>
      </c>
      <c r="H53" s="18" t="s">
        <v>2</v>
      </c>
      <c r="I53" s="235" t="s">
        <v>272</v>
      </c>
    </row>
    <row r="54" spans="1:9" ht="12.75">
      <c r="A54" s="217">
        <v>12</v>
      </c>
      <c r="B54" s="27" t="s">
        <v>5</v>
      </c>
      <c r="C54" s="118"/>
      <c r="D54" s="217">
        <v>12</v>
      </c>
      <c r="E54" s="4" t="s">
        <v>0</v>
      </c>
      <c r="F54" s="23"/>
      <c r="G54" s="11">
        <v>12</v>
      </c>
      <c r="H54" s="25" t="s">
        <v>3</v>
      </c>
      <c r="I54" s="181"/>
    </row>
    <row r="55" spans="1:9" ht="12.75">
      <c r="A55" s="217">
        <v>13</v>
      </c>
      <c r="B55" s="27" t="s">
        <v>6</v>
      </c>
      <c r="C55" s="123"/>
      <c r="D55" s="217">
        <v>13</v>
      </c>
      <c r="E55" s="24" t="s">
        <v>1</v>
      </c>
      <c r="F55" s="48" t="s">
        <v>267</v>
      </c>
      <c r="G55" s="11">
        <v>13</v>
      </c>
      <c r="H55" s="24" t="s">
        <v>4</v>
      </c>
      <c r="I55" s="130"/>
    </row>
    <row r="56" spans="1:9" ht="25.5">
      <c r="A56" s="217">
        <v>14</v>
      </c>
      <c r="B56" s="27" t="s">
        <v>0</v>
      </c>
      <c r="C56" s="130"/>
      <c r="D56" s="217">
        <v>14</v>
      </c>
      <c r="E56" s="19" t="s">
        <v>2</v>
      </c>
      <c r="F56" s="242" t="s">
        <v>274</v>
      </c>
      <c r="G56" s="11">
        <v>14</v>
      </c>
      <c r="H56" s="24" t="s">
        <v>5</v>
      </c>
      <c r="I56" s="130"/>
    </row>
    <row r="57" spans="1:9" ht="14.25">
      <c r="A57" s="160">
        <v>15</v>
      </c>
      <c r="B57" s="27" t="s">
        <v>1</v>
      </c>
      <c r="C57" s="183" t="s">
        <v>133</v>
      </c>
      <c r="D57" s="217">
        <v>15</v>
      </c>
      <c r="E57" s="25" t="s">
        <v>3</v>
      </c>
      <c r="F57" s="174"/>
      <c r="G57" s="11">
        <v>15</v>
      </c>
      <c r="H57" s="24" t="s">
        <v>6</v>
      </c>
      <c r="I57" s="130"/>
    </row>
    <row r="58" spans="1:9" ht="12.75">
      <c r="A58" s="217">
        <v>16</v>
      </c>
      <c r="B58" s="140" t="s">
        <v>2</v>
      </c>
      <c r="C58" s="130"/>
      <c r="D58" s="217">
        <v>16</v>
      </c>
      <c r="E58" s="25" t="s">
        <v>4</v>
      </c>
      <c r="F58" s="31"/>
      <c r="G58" s="11">
        <v>16</v>
      </c>
      <c r="H58" s="24" t="s">
        <v>0</v>
      </c>
      <c r="I58" s="130"/>
    </row>
    <row r="59" spans="1:9" ht="12.75">
      <c r="A59" s="219">
        <v>17</v>
      </c>
      <c r="B59" s="125" t="s">
        <v>3</v>
      </c>
      <c r="C59" s="215"/>
      <c r="D59" s="217">
        <v>17</v>
      </c>
      <c r="E59" s="25" t="s">
        <v>5</v>
      </c>
      <c r="F59" s="145"/>
      <c r="G59" s="11">
        <v>17</v>
      </c>
      <c r="H59" s="24" t="s">
        <v>1</v>
      </c>
      <c r="I59" s="130"/>
    </row>
    <row r="60" spans="1:9" ht="14.25">
      <c r="A60" s="219">
        <v>18</v>
      </c>
      <c r="B60" s="27" t="s">
        <v>4</v>
      </c>
      <c r="C60" s="123"/>
      <c r="D60" s="217">
        <v>18</v>
      </c>
      <c r="E60" s="25" t="s">
        <v>6</v>
      </c>
      <c r="F60" s="31"/>
      <c r="G60" s="159">
        <v>18</v>
      </c>
      <c r="H60" s="18" t="s">
        <v>2</v>
      </c>
      <c r="I60" s="183" t="s">
        <v>261</v>
      </c>
    </row>
    <row r="61" spans="1:9" ht="12.75">
      <c r="A61" s="217">
        <v>19</v>
      </c>
      <c r="B61" s="15" t="s">
        <v>5</v>
      </c>
      <c r="C61" s="122"/>
      <c r="D61" s="217">
        <v>19</v>
      </c>
      <c r="E61" s="25" t="s">
        <v>0</v>
      </c>
      <c r="F61" s="15"/>
      <c r="G61" s="11">
        <v>19</v>
      </c>
      <c r="H61" s="49" t="s">
        <v>3</v>
      </c>
      <c r="I61" s="175"/>
    </row>
    <row r="62" spans="1:9" ht="12.75">
      <c r="A62" s="217">
        <v>20</v>
      </c>
      <c r="B62" s="15" t="s">
        <v>6</v>
      </c>
      <c r="C62" s="123"/>
      <c r="D62" s="217">
        <v>20</v>
      </c>
      <c r="E62" s="25" t="s">
        <v>1</v>
      </c>
      <c r="F62" s="31"/>
      <c r="G62" s="11">
        <v>20</v>
      </c>
      <c r="H62" s="4" t="s">
        <v>4</v>
      </c>
      <c r="I62" s="118"/>
    </row>
    <row r="63" spans="1:9" ht="12.75">
      <c r="A63" s="217">
        <v>21</v>
      </c>
      <c r="B63" s="15" t="s">
        <v>0</v>
      </c>
      <c r="C63" s="123"/>
      <c r="D63" s="217">
        <v>21</v>
      </c>
      <c r="E63" s="142" t="s">
        <v>2</v>
      </c>
      <c r="F63" s="25"/>
      <c r="G63" s="11">
        <v>21</v>
      </c>
      <c r="H63" s="4" t="s">
        <v>5</v>
      </c>
      <c r="I63" s="130"/>
    </row>
    <row r="64" spans="1:12" ht="12.75">
      <c r="A64" s="217">
        <v>22</v>
      </c>
      <c r="B64" s="25" t="s">
        <v>1</v>
      </c>
      <c r="C64" s="129"/>
      <c r="D64" s="220">
        <v>22</v>
      </c>
      <c r="E64" s="25" t="s">
        <v>3</v>
      </c>
      <c r="F64" s="169"/>
      <c r="G64" s="11">
        <v>22</v>
      </c>
      <c r="H64" s="4" t="s">
        <v>6</v>
      </c>
      <c r="I64" s="123"/>
      <c r="L64" s="25"/>
    </row>
    <row r="65" spans="1:9" ht="14.25">
      <c r="A65" s="160">
        <v>23</v>
      </c>
      <c r="B65" s="140" t="s">
        <v>2</v>
      </c>
      <c r="C65" s="229" t="s">
        <v>249</v>
      </c>
      <c r="D65" s="217">
        <v>23</v>
      </c>
      <c r="E65" s="25" t="s">
        <v>4</v>
      </c>
      <c r="F65" s="25"/>
      <c r="G65" s="11">
        <v>23</v>
      </c>
      <c r="H65" s="25" t="s">
        <v>0</v>
      </c>
      <c r="I65" s="130"/>
    </row>
    <row r="66" spans="1:9" ht="12.75">
      <c r="A66" s="217">
        <v>24</v>
      </c>
      <c r="B66" s="106" t="s">
        <v>3</v>
      </c>
      <c r="C66" s="130"/>
      <c r="D66" s="217">
        <v>24</v>
      </c>
      <c r="E66" s="25" t="s">
        <v>5</v>
      </c>
      <c r="F66" s="25"/>
      <c r="G66" s="11">
        <v>24</v>
      </c>
      <c r="H66" s="24" t="s">
        <v>1</v>
      </c>
      <c r="I66" s="163" t="s">
        <v>266</v>
      </c>
    </row>
    <row r="67" spans="1:9" ht="15">
      <c r="A67" s="217">
        <v>25</v>
      </c>
      <c r="B67" s="25" t="s">
        <v>4</v>
      </c>
      <c r="C67" s="123"/>
      <c r="D67" s="217">
        <v>25</v>
      </c>
      <c r="E67" s="126" t="s">
        <v>6</v>
      </c>
      <c r="F67" s="31"/>
      <c r="G67" s="11">
        <v>25</v>
      </c>
      <c r="H67" s="18" t="s">
        <v>2</v>
      </c>
      <c r="I67" s="182"/>
    </row>
    <row r="68" spans="1:9" ht="12.75">
      <c r="A68" s="217">
        <v>26</v>
      </c>
      <c r="B68" s="27" t="s">
        <v>5</v>
      </c>
      <c r="C68" s="123"/>
      <c r="D68" s="217">
        <v>26</v>
      </c>
      <c r="E68" s="24" t="s">
        <v>0</v>
      </c>
      <c r="F68" s="25"/>
      <c r="G68" s="11">
        <v>26</v>
      </c>
      <c r="H68" s="8" t="s">
        <v>3</v>
      </c>
      <c r="I68" s="163"/>
    </row>
    <row r="69" spans="1:9" ht="12.75">
      <c r="A69" s="217">
        <v>27</v>
      </c>
      <c r="B69" s="27" t="s">
        <v>6</v>
      </c>
      <c r="C69" s="123"/>
      <c r="D69" s="217">
        <v>27</v>
      </c>
      <c r="E69" s="24" t="s">
        <v>1</v>
      </c>
      <c r="F69" s="146"/>
      <c r="G69" s="11">
        <v>27</v>
      </c>
      <c r="H69" s="8" t="s">
        <v>4</v>
      </c>
      <c r="I69" s="123"/>
    </row>
    <row r="70" spans="1:9" ht="12.75">
      <c r="A70" s="220">
        <v>28</v>
      </c>
      <c r="B70" s="15" t="s">
        <v>0</v>
      </c>
      <c r="C70" s="123"/>
      <c r="D70" s="217">
        <v>28</v>
      </c>
      <c r="E70" s="66" t="s">
        <v>2</v>
      </c>
      <c r="F70" s="232" t="s">
        <v>237</v>
      </c>
      <c r="G70" s="11">
        <v>28</v>
      </c>
      <c r="H70" s="4" t="s">
        <v>5</v>
      </c>
      <c r="I70" s="123"/>
    </row>
    <row r="71" spans="1:9" ht="12.75">
      <c r="A71" s="220">
        <v>29</v>
      </c>
      <c r="B71" s="124" t="s">
        <v>1</v>
      </c>
      <c r="C71" s="123"/>
      <c r="D71" s="220">
        <v>29</v>
      </c>
      <c r="E71" s="25" t="s">
        <v>3</v>
      </c>
      <c r="F71" s="148"/>
      <c r="G71" s="11">
        <v>29</v>
      </c>
      <c r="H71" s="8" t="s">
        <v>6</v>
      </c>
      <c r="I71" s="123"/>
    </row>
    <row r="72" spans="1:9" ht="12.75">
      <c r="A72" s="220">
        <v>30</v>
      </c>
      <c r="B72" s="140" t="s">
        <v>2</v>
      </c>
      <c r="C72" s="118"/>
      <c r="D72" s="217">
        <v>30</v>
      </c>
      <c r="E72" s="24" t="s">
        <v>4</v>
      </c>
      <c r="F72" s="25"/>
      <c r="G72" s="11">
        <v>30</v>
      </c>
      <c r="H72" s="15" t="s">
        <v>0</v>
      </c>
      <c r="I72" s="123"/>
    </row>
    <row r="73" spans="1:9" ht="12.75">
      <c r="A73" s="38"/>
      <c r="B73" s="124"/>
      <c r="C73" s="130"/>
      <c r="D73" s="217">
        <v>31</v>
      </c>
      <c r="E73" s="25" t="s">
        <v>5</v>
      </c>
      <c r="F73" s="25"/>
      <c r="G73" s="11"/>
      <c r="H73" s="8"/>
      <c r="I73" s="118"/>
    </row>
    <row r="74" spans="2:9" ht="12.75">
      <c r="B74" s="14"/>
      <c r="G74" s="32"/>
      <c r="H74" s="4"/>
      <c r="I74" s="4"/>
    </row>
    <row r="75" ht="13.5" thickBot="1">
      <c r="A75" s="40"/>
    </row>
    <row r="76" ht="16.5" thickBot="1">
      <c r="C76" s="12" t="s">
        <v>253</v>
      </c>
    </row>
    <row r="78" ht="13.5" thickBot="1"/>
    <row r="79" spans="2:9" ht="13.5" thickBot="1">
      <c r="B79" s="5" t="s">
        <v>13</v>
      </c>
      <c r="C79" s="2"/>
      <c r="E79" s="5" t="s">
        <v>14</v>
      </c>
      <c r="F79" s="2"/>
      <c r="H79" s="5" t="s">
        <v>15</v>
      </c>
      <c r="I79" s="6"/>
    </row>
    <row r="81" spans="2:9" ht="12.75">
      <c r="B81" s="14"/>
      <c r="H81" s="14"/>
      <c r="I81" s="59"/>
    </row>
    <row r="82" spans="1:9" ht="12.75">
      <c r="A82" s="35">
        <v>1</v>
      </c>
      <c r="B82" s="24" t="s">
        <v>1</v>
      </c>
      <c r="C82" s="8"/>
      <c r="D82" s="39">
        <v>1</v>
      </c>
      <c r="E82" s="8" t="s">
        <v>4</v>
      </c>
      <c r="F82" s="33"/>
      <c r="G82" s="35">
        <v>1</v>
      </c>
      <c r="H82" s="8" t="s">
        <v>0</v>
      </c>
      <c r="I82" s="130"/>
    </row>
    <row r="83" spans="1:9" ht="12.75">
      <c r="A83" s="35">
        <v>2</v>
      </c>
      <c r="B83" s="18" t="s">
        <v>2</v>
      </c>
      <c r="C83" s="33"/>
      <c r="D83" s="35">
        <v>2</v>
      </c>
      <c r="E83" s="24" t="s">
        <v>5</v>
      </c>
      <c r="F83" s="33"/>
      <c r="G83" s="32">
        <v>2</v>
      </c>
      <c r="H83" s="24" t="s">
        <v>1</v>
      </c>
      <c r="I83" s="130"/>
    </row>
    <row r="84" spans="1:9" ht="12.75">
      <c r="A84" s="35">
        <v>3</v>
      </c>
      <c r="B84" s="8" t="s">
        <v>3</v>
      </c>
      <c r="C84" s="33"/>
      <c r="D84" s="35">
        <v>3</v>
      </c>
      <c r="E84" s="24" t="s">
        <v>6</v>
      </c>
      <c r="F84" s="33"/>
      <c r="G84" s="32">
        <v>3</v>
      </c>
      <c r="H84" s="26" t="s">
        <v>2</v>
      </c>
      <c r="I84" s="130"/>
    </row>
    <row r="85" spans="1:9" ht="12.75">
      <c r="A85" s="35">
        <v>4</v>
      </c>
      <c r="B85" s="8" t="s">
        <v>4</v>
      </c>
      <c r="C85" s="33"/>
      <c r="D85" s="35">
        <v>4</v>
      </c>
      <c r="E85" s="8" t="s">
        <v>0</v>
      </c>
      <c r="F85" s="33"/>
      <c r="G85" s="32">
        <v>4</v>
      </c>
      <c r="H85" s="25" t="s">
        <v>3</v>
      </c>
      <c r="I85" s="148"/>
    </row>
    <row r="86" spans="1:9" ht="12.75">
      <c r="A86" s="35">
        <v>5</v>
      </c>
      <c r="B86" s="8" t="s">
        <v>5</v>
      </c>
      <c r="D86" s="35">
        <v>5</v>
      </c>
      <c r="E86" s="8" t="s">
        <v>1</v>
      </c>
      <c r="F86" s="33"/>
      <c r="G86" s="11">
        <v>5</v>
      </c>
      <c r="H86" s="8" t="s">
        <v>4</v>
      </c>
      <c r="I86" s="130"/>
    </row>
    <row r="87" spans="1:9" ht="12.75">
      <c r="A87" s="35">
        <v>6</v>
      </c>
      <c r="B87" s="8" t="s">
        <v>6</v>
      </c>
      <c r="C87" s="119"/>
      <c r="D87" s="35">
        <v>6</v>
      </c>
      <c r="E87" s="18" t="s">
        <v>2</v>
      </c>
      <c r="F87" s="33"/>
      <c r="G87" s="11">
        <v>6</v>
      </c>
      <c r="H87" s="8" t="s">
        <v>5</v>
      </c>
      <c r="I87" s="130"/>
    </row>
    <row r="88" spans="1:9" ht="12.75">
      <c r="A88" s="35">
        <v>7</v>
      </c>
      <c r="B88" s="24" t="s">
        <v>0</v>
      </c>
      <c r="C88" s="33"/>
      <c r="D88" s="35">
        <v>7</v>
      </c>
      <c r="E88" s="8" t="s">
        <v>3</v>
      </c>
      <c r="F88" s="33"/>
      <c r="G88" s="11">
        <v>7</v>
      </c>
      <c r="H88" s="8" t="s">
        <v>6</v>
      </c>
      <c r="I88" s="130"/>
    </row>
    <row r="89" spans="1:9" ht="12.75">
      <c r="A89" s="35">
        <v>8</v>
      </c>
      <c r="B89" s="24" t="s">
        <v>1</v>
      </c>
      <c r="C89" s="33"/>
      <c r="D89" s="35">
        <v>8</v>
      </c>
      <c r="E89" s="24" t="s">
        <v>4</v>
      </c>
      <c r="F89" s="33"/>
      <c r="G89" s="11">
        <v>8</v>
      </c>
      <c r="H89" s="8" t="s">
        <v>0</v>
      </c>
      <c r="I89" s="129"/>
    </row>
    <row r="90" spans="1:9" ht="12.75">
      <c r="A90" s="35">
        <v>9</v>
      </c>
      <c r="B90" s="18" t="s">
        <v>2</v>
      </c>
      <c r="C90" s="33"/>
      <c r="D90" s="35">
        <v>9</v>
      </c>
      <c r="E90" s="24" t="s">
        <v>5</v>
      </c>
      <c r="F90" s="33"/>
      <c r="G90" s="11">
        <v>9</v>
      </c>
      <c r="H90" s="8" t="s">
        <v>1</v>
      </c>
      <c r="I90" s="130"/>
    </row>
    <row r="91" spans="1:9" ht="12.75">
      <c r="A91" s="35">
        <v>10</v>
      </c>
      <c r="B91" s="8" t="s">
        <v>3</v>
      </c>
      <c r="C91" s="33"/>
      <c r="D91" s="35">
        <v>10</v>
      </c>
      <c r="E91" s="24" t="s">
        <v>6</v>
      </c>
      <c r="F91" s="33"/>
      <c r="G91" s="32">
        <v>10</v>
      </c>
      <c r="H91" s="18" t="s">
        <v>2</v>
      </c>
      <c r="I91" s="244" t="s">
        <v>275</v>
      </c>
    </row>
    <row r="92" spans="1:9" ht="12.75">
      <c r="A92" s="35">
        <v>11</v>
      </c>
      <c r="B92" s="8" t="s">
        <v>4</v>
      </c>
      <c r="C92" s="33"/>
      <c r="D92" s="35">
        <v>11</v>
      </c>
      <c r="E92" s="8" t="s">
        <v>0</v>
      </c>
      <c r="F92" s="33"/>
      <c r="G92" s="32">
        <v>11</v>
      </c>
      <c r="H92" s="25" t="s">
        <v>3</v>
      </c>
      <c r="I92" s="130"/>
    </row>
    <row r="93" spans="1:9" ht="12.75">
      <c r="A93" s="35">
        <v>12</v>
      </c>
      <c r="B93" s="15" t="s">
        <v>5</v>
      </c>
      <c r="D93" s="35">
        <v>12</v>
      </c>
      <c r="E93" s="8" t="s">
        <v>1</v>
      </c>
      <c r="F93" s="33"/>
      <c r="G93" s="32">
        <v>12</v>
      </c>
      <c r="H93" s="4" t="s">
        <v>4</v>
      </c>
      <c r="I93" s="141"/>
    </row>
    <row r="94" spans="1:9" ht="12.75">
      <c r="A94" s="35">
        <v>13</v>
      </c>
      <c r="B94" s="126" t="s">
        <v>6</v>
      </c>
      <c r="D94" s="35">
        <v>13</v>
      </c>
      <c r="E94" s="150" t="s">
        <v>2</v>
      </c>
      <c r="G94" s="11">
        <v>13</v>
      </c>
      <c r="H94" s="4" t="s">
        <v>5</v>
      </c>
      <c r="I94" s="130"/>
    </row>
    <row r="95" spans="1:9" ht="12.75">
      <c r="A95" s="35">
        <v>14</v>
      </c>
      <c r="B95" s="8" t="s">
        <v>0</v>
      </c>
      <c r="C95" s="67" t="s">
        <v>19</v>
      </c>
      <c r="D95" s="35">
        <v>14</v>
      </c>
      <c r="E95" s="124" t="s">
        <v>3</v>
      </c>
      <c r="G95" s="11">
        <v>14</v>
      </c>
      <c r="H95" s="7" t="s">
        <v>6</v>
      </c>
      <c r="I95" s="130"/>
    </row>
    <row r="96" spans="1:9" ht="12.75">
      <c r="A96" s="35">
        <v>15</v>
      </c>
      <c r="B96" s="8" t="s">
        <v>1</v>
      </c>
      <c r="C96" s="33"/>
      <c r="D96" s="35">
        <v>15</v>
      </c>
      <c r="E96" s="8" t="s">
        <v>4</v>
      </c>
      <c r="F96" s="67" t="s">
        <v>19</v>
      </c>
      <c r="G96" s="11">
        <v>15</v>
      </c>
      <c r="H96" s="4" t="s">
        <v>0</v>
      </c>
      <c r="I96" s="130"/>
    </row>
    <row r="97" spans="1:9" ht="15">
      <c r="A97" s="35">
        <v>16</v>
      </c>
      <c r="B97" s="18" t="s">
        <v>2</v>
      </c>
      <c r="C97" s="33"/>
      <c r="D97" s="35">
        <v>16</v>
      </c>
      <c r="E97" s="8" t="s">
        <v>5</v>
      </c>
      <c r="F97" s="33"/>
      <c r="G97" s="11">
        <v>16</v>
      </c>
      <c r="H97" s="4" t="s">
        <v>1</v>
      </c>
      <c r="I97" s="182" t="s">
        <v>140</v>
      </c>
    </row>
    <row r="98" spans="1:9" ht="15">
      <c r="A98" s="35">
        <v>17</v>
      </c>
      <c r="B98" s="7" t="s">
        <v>3</v>
      </c>
      <c r="C98" s="33"/>
      <c r="D98" s="35">
        <v>17</v>
      </c>
      <c r="E98" s="8" t="s">
        <v>6</v>
      </c>
      <c r="F98" s="33"/>
      <c r="G98" s="11">
        <v>17</v>
      </c>
      <c r="H98" s="18" t="s">
        <v>2</v>
      </c>
      <c r="I98" s="243" t="s">
        <v>124</v>
      </c>
    </row>
    <row r="99" spans="1:9" ht="12.75">
      <c r="A99" s="35">
        <v>18</v>
      </c>
      <c r="B99" s="4" t="s">
        <v>4</v>
      </c>
      <c r="C99" s="33"/>
      <c r="D99" s="35">
        <v>18</v>
      </c>
      <c r="E99" s="8" t="s">
        <v>0</v>
      </c>
      <c r="F99" s="33"/>
      <c r="G99" s="11">
        <v>18</v>
      </c>
      <c r="H99" s="24" t="s">
        <v>3</v>
      </c>
      <c r="I99" s="162"/>
    </row>
    <row r="100" spans="1:9" ht="12.75">
      <c r="A100" s="35">
        <v>19</v>
      </c>
      <c r="B100" s="30" t="s">
        <v>5</v>
      </c>
      <c r="C100" s="33"/>
      <c r="D100" s="35">
        <v>19</v>
      </c>
      <c r="E100" s="30" t="s">
        <v>1</v>
      </c>
      <c r="F100" s="33"/>
      <c r="G100" s="11">
        <v>19</v>
      </c>
      <c r="H100" s="7" t="s">
        <v>4</v>
      </c>
      <c r="I100" s="149"/>
    </row>
    <row r="101" spans="1:9" ht="12.75">
      <c r="A101" s="35">
        <v>20</v>
      </c>
      <c r="B101" s="30" t="s">
        <v>6</v>
      </c>
      <c r="C101" s="33"/>
      <c r="D101" s="35">
        <v>20</v>
      </c>
      <c r="E101" s="18" t="s">
        <v>2</v>
      </c>
      <c r="F101" s="33"/>
      <c r="G101" s="11">
        <v>20</v>
      </c>
      <c r="H101" s="4" t="s">
        <v>5</v>
      </c>
      <c r="I101" s="118"/>
    </row>
    <row r="102" spans="1:9" ht="12.75">
      <c r="A102" s="35">
        <v>21</v>
      </c>
      <c r="B102" s="4" t="s">
        <v>0</v>
      </c>
      <c r="C102" s="33"/>
      <c r="D102" s="35">
        <v>21</v>
      </c>
      <c r="E102" s="30" t="s">
        <v>3</v>
      </c>
      <c r="F102" s="33"/>
      <c r="G102" s="11">
        <v>21</v>
      </c>
      <c r="H102" s="4" t="s">
        <v>6</v>
      </c>
      <c r="I102" s="130"/>
    </row>
    <row r="103" spans="1:9" ht="12.75">
      <c r="A103" s="35">
        <v>22</v>
      </c>
      <c r="B103" s="4" t="s">
        <v>1</v>
      </c>
      <c r="C103" s="33"/>
      <c r="D103" s="35">
        <v>22</v>
      </c>
      <c r="E103" s="30" t="s">
        <v>4</v>
      </c>
      <c r="F103" s="23"/>
      <c r="G103" s="11">
        <v>22</v>
      </c>
      <c r="H103" s="4" t="s">
        <v>0</v>
      </c>
      <c r="I103" s="130"/>
    </row>
    <row r="104" spans="1:9" ht="12.75">
      <c r="A104" s="35">
        <v>23</v>
      </c>
      <c r="B104" s="18" t="s">
        <v>2</v>
      </c>
      <c r="C104" s="33"/>
      <c r="D104" s="35">
        <v>23</v>
      </c>
      <c r="E104" s="30" t="s">
        <v>5</v>
      </c>
      <c r="F104" s="33"/>
      <c r="G104" s="11">
        <v>23</v>
      </c>
      <c r="H104" s="27" t="s">
        <v>1</v>
      </c>
      <c r="I104" s="245" t="s">
        <v>144</v>
      </c>
    </row>
    <row r="105" spans="1:9" ht="12.75">
      <c r="A105" s="35">
        <v>24</v>
      </c>
      <c r="B105" s="30" t="s">
        <v>3</v>
      </c>
      <c r="C105" s="33"/>
      <c r="D105" s="35">
        <v>24</v>
      </c>
      <c r="E105" s="27" t="s">
        <v>6</v>
      </c>
      <c r="F105" s="67"/>
      <c r="G105" s="11">
        <v>24</v>
      </c>
      <c r="H105" s="18" t="s">
        <v>2</v>
      </c>
      <c r="I105" s="239" t="s">
        <v>143</v>
      </c>
    </row>
    <row r="106" spans="1:10" ht="14.25">
      <c r="A106" s="35">
        <v>25</v>
      </c>
      <c r="B106" s="4" t="s">
        <v>4</v>
      </c>
      <c r="C106" s="33"/>
      <c r="D106" s="35">
        <v>25</v>
      </c>
      <c r="E106" s="8" t="s">
        <v>0</v>
      </c>
      <c r="F106" s="33"/>
      <c r="G106" s="11">
        <v>25</v>
      </c>
      <c r="H106" s="25" t="s">
        <v>3</v>
      </c>
      <c r="I106" s="212"/>
      <c r="J106" s="157"/>
    </row>
    <row r="107" spans="1:9" ht="12.75">
      <c r="A107" s="35">
        <v>26</v>
      </c>
      <c r="B107" s="8" t="s">
        <v>5</v>
      </c>
      <c r="C107" s="33"/>
      <c r="D107" s="35">
        <v>26</v>
      </c>
      <c r="E107" s="115" t="s">
        <v>1</v>
      </c>
      <c r="F107" s="33"/>
      <c r="G107" s="11">
        <v>26</v>
      </c>
      <c r="H107" s="25" t="s">
        <v>4</v>
      </c>
      <c r="I107" s="123"/>
    </row>
    <row r="108" spans="1:9" ht="12.75">
      <c r="A108" s="35">
        <v>27</v>
      </c>
      <c r="B108" s="8" t="s">
        <v>6</v>
      </c>
      <c r="C108" s="33"/>
      <c r="D108" s="35">
        <v>27</v>
      </c>
      <c r="E108" s="18" t="s">
        <v>2</v>
      </c>
      <c r="F108" s="33"/>
      <c r="G108" s="11">
        <v>27</v>
      </c>
      <c r="H108" s="4" t="s">
        <v>5</v>
      </c>
      <c r="I108" s="130"/>
    </row>
    <row r="109" spans="1:9" ht="12.75">
      <c r="A109" s="35">
        <v>28</v>
      </c>
      <c r="B109" s="8" t="s">
        <v>0</v>
      </c>
      <c r="C109" s="4"/>
      <c r="D109" s="35">
        <v>28</v>
      </c>
      <c r="E109" s="24" t="s">
        <v>3</v>
      </c>
      <c r="F109" s="171"/>
      <c r="G109" s="11">
        <v>28</v>
      </c>
      <c r="H109" s="8" t="s">
        <v>6</v>
      </c>
      <c r="I109" s="130"/>
    </row>
    <row r="110" spans="1:9" ht="12.75">
      <c r="A110" s="35">
        <v>29</v>
      </c>
      <c r="B110" s="4" t="s">
        <v>1</v>
      </c>
      <c r="C110" s="4"/>
      <c r="D110" s="35">
        <v>29</v>
      </c>
      <c r="E110" s="30" t="s">
        <v>4</v>
      </c>
      <c r="F110" s="27"/>
      <c r="G110" s="32">
        <v>29</v>
      </c>
      <c r="H110" s="4" t="s">
        <v>0</v>
      </c>
      <c r="I110" s="130"/>
    </row>
    <row r="111" spans="1:9" ht="12.75">
      <c r="A111" s="35">
        <v>30</v>
      </c>
      <c r="B111" s="18" t="s">
        <v>2</v>
      </c>
      <c r="C111" s="33"/>
      <c r="D111" s="35">
        <v>30</v>
      </c>
      <c r="E111" s="8" t="s">
        <v>5</v>
      </c>
      <c r="F111" s="23"/>
      <c r="G111" s="3">
        <v>30</v>
      </c>
      <c r="H111" s="27" t="s">
        <v>1</v>
      </c>
      <c r="I111" s="25"/>
    </row>
    <row r="112" spans="1:9" ht="12.75">
      <c r="A112" s="35">
        <v>31</v>
      </c>
      <c r="B112" s="30" t="s">
        <v>3</v>
      </c>
      <c r="C112" s="33"/>
      <c r="D112" s="35">
        <v>31</v>
      </c>
      <c r="E112" s="15" t="s">
        <v>6</v>
      </c>
      <c r="F112" s="4"/>
      <c r="G112" s="10"/>
      <c r="H112" s="14"/>
      <c r="I112" s="14"/>
    </row>
    <row r="113" spans="6:9" ht="12.75">
      <c r="F113" s="14"/>
      <c r="G113" s="10"/>
      <c r="H113" s="14"/>
      <c r="I113" s="14"/>
    </row>
    <row r="114" spans="1:7" ht="13.5" thickBot="1">
      <c r="A114" s="40"/>
      <c r="G114" s="53"/>
    </row>
    <row r="115" spans="3:7" ht="16.5" thickBot="1">
      <c r="C115" s="12" t="s">
        <v>254</v>
      </c>
      <c r="G115" s="53"/>
    </row>
    <row r="116" spans="3:7" ht="15.75">
      <c r="C116" s="147"/>
      <c r="G116" s="53"/>
    </row>
    <row r="117" ht="13.5" thickBot="1"/>
    <row r="118" spans="2:9" ht="13.5" thickBot="1">
      <c r="B118" s="5" t="s">
        <v>16</v>
      </c>
      <c r="C118" s="2"/>
      <c r="E118" s="5" t="s">
        <v>17</v>
      </c>
      <c r="F118" s="2"/>
      <c r="H118" s="5" t="s">
        <v>18</v>
      </c>
      <c r="I118" s="6"/>
    </row>
    <row r="120" spans="1:9" ht="30">
      <c r="A120" s="160">
        <v>1</v>
      </c>
      <c r="B120" s="18" t="s">
        <v>2</v>
      </c>
      <c r="C120" s="233" t="s">
        <v>262</v>
      </c>
      <c r="D120" s="217">
        <v>1</v>
      </c>
      <c r="E120" s="8" t="s">
        <v>5</v>
      </c>
      <c r="F120" s="130" t="s">
        <v>19</v>
      </c>
      <c r="G120" s="3">
        <v>1</v>
      </c>
      <c r="H120" s="4" t="s">
        <v>0</v>
      </c>
      <c r="I120" s="122"/>
    </row>
    <row r="121" spans="1:9" ht="12.75">
      <c r="A121" s="217">
        <v>2</v>
      </c>
      <c r="B121" s="15" t="s">
        <v>3</v>
      </c>
      <c r="C121" s="184"/>
      <c r="D121" s="217">
        <v>2</v>
      </c>
      <c r="E121" s="8" t="s">
        <v>6</v>
      </c>
      <c r="F121" s="118"/>
      <c r="G121" s="3">
        <v>2</v>
      </c>
      <c r="H121" s="8" t="s">
        <v>1</v>
      </c>
      <c r="I121" s="122"/>
    </row>
    <row r="122" spans="1:9" ht="14.25">
      <c r="A122" s="217">
        <v>3</v>
      </c>
      <c r="B122" s="25" t="s">
        <v>4</v>
      </c>
      <c r="C122" s="130"/>
      <c r="D122" s="217">
        <v>3</v>
      </c>
      <c r="E122" s="8" t="s">
        <v>0</v>
      </c>
      <c r="F122" s="130"/>
      <c r="G122" s="159">
        <v>3</v>
      </c>
      <c r="H122" s="18" t="s">
        <v>2</v>
      </c>
      <c r="I122" s="226" t="s">
        <v>114</v>
      </c>
    </row>
    <row r="123" spans="1:9" ht="12.75">
      <c r="A123" s="217">
        <v>4</v>
      </c>
      <c r="B123" s="4" t="s">
        <v>5</v>
      </c>
      <c r="C123" s="130"/>
      <c r="D123" s="217">
        <v>4</v>
      </c>
      <c r="E123" s="24" t="s">
        <v>1</v>
      </c>
      <c r="F123" s="122"/>
      <c r="G123" s="11">
        <v>4</v>
      </c>
      <c r="H123" s="4" t="s">
        <v>3</v>
      </c>
      <c r="I123" s="123"/>
    </row>
    <row r="124" spans="1:9" ht="12.75">
      <c r="A124" s="217">
        <v>5</v>
      </c>
      <c r="B124" s="4" t="s">
        <v>6</v>
      </c>
      <c r="C124" s="130"/>
      <c r="D124" s="217">
        <v>5</v>
      </c>
      <c r="E124" s="18" t="s">
        <v>2</v>
      </c>
      <c r="F124" s="118"/>
      <c r="G124" s="11">
        <v>5</v>
      </c>
      <c r="H124" s="4" t="s">
        <v>4</v>
      </c>
      <c r="I124" s="123"/>
    </row>
    <row r="125" spans="1:9" ht="12.75">
      <c r="A125" s="217">
        <v>6</v>
      </c>
      <c r="B125" s="4" t="s">
        <v>0</v>
      </c>
      <c r="C125" s="130"/>
      <c r="D125" s="217">
        <v>6</v>
      </c>
      <c r="E125" s="24" t="s">
        <v>3</v>
      </c>
      <c r="F125" s="122"/>
      <c r="G125" s="3">
        <v>6</v>
      </c>
      <c r="H125" s="4" t="s">
        <v>5</v>
      </c>
      <c r="I125" s="118"/>
    </row>
    <row r="126" spans="1:9" ht="12.75">
      <c r="A126" s="217">
        <v>7</v>
      </c>
      <c r="B126" s="8" t="s">
        <v>1</v>
      </c>
      <c r="C126" s="234" t="s">
        <v>263</v>
      </c>
      <c r="D126" s="217">
        <v>7</v>
      </c>
      <c r="E126" s="8" t="s">
        <v>4</v>
      </c>
      <c r="F126" s="118"/>
      <c r="G126" s="3">
        <v>7</v>
      </c>
      <c r="H126" s="4" t="s">
        <v>6</v>
      </c>
      <c r="I126" s="122"/>
    </row>
    <row r="127" spans="1:9" ht="15">
      <c r="A127" s="160">
        <v>8</v>
      </c>
      <c r="B127" s="128" t="s">
        <v>2</v>
      </c>
      <c r="C127" s="224" t="s">
        <v>255</v>
      </c>
      <c r="D127" s="217">
        <v>8</v>
      </c>
      <c r="E127" s="8" t="s">
        <v>5</v>
      </c>
      <c r="F127" s="153"/>
      <c r="G127" s="3">
        <v>8</v>
      </c>
      <c r="H127" s="4" t="s">
        <v>0</v>
      </c>
      <c r="I127" s="156"/>
    </row>
    <row r="128" spans="1:9" ht="12.75">
      <c r="A128" s="217">
        <v>9</v>
      </c>
      <c r="B128" s="15" t="s">
        <v>3</v>
      </c>
      <c r="C128" s="176"/>
      <c r="D128" s="217">
        <v>9</v>
      </c>
      <c r="E128" s="15" t="s">
        <v>6</v>
      </c>
      <c r="F128" s="118"/>
      <c r="G128" s="3">
        <v>9</v>
      </c>
      <c r="H128" s="8" t="s">
        <v>1</v>
      </c>
      <c r="I128" s="123"/>
    </row>
    <row r="129" spans="1:9" ht="12.75">
      <c r="A129" s="217">
        <v>10</v>
      </c>
      <c r="B129" s="4" t="s">
        <v>4</v>
      </c>
      <c r="C129" s="118"/>
      <c r="D129" s="217">
        <v>10</v>
      </c>
      <c r="E129" s="126" t="s">
        <v>0</v>
      </c>
      <c r="F129" s="118"/>
      <c r="G129" s="11">
        <v>10</v>
      </c>
      <c r="H129" s="18" t="s">
        <v>2</v>
      </c>
      <c r="I129" s="123"/>
    </row>
    <row r="130" spans="1:9" ht="12.75">
      <c r="A130" s="217">
        <v>11</v>
      </c>
      <c r="B130" s="4" t="s">
        <v>5</v>
      </c>
      <c r="C130" s="118"/>
      <c r="D130" s="217">
        <v>11</v>
      </c>
      <c r="E130" s="8" t="s">
        <v>1</v>
      </c>
      <c r="F130" s="130" t="s">
        <v>19</v>
      </c>
      <c r="G130" s="11">
        <v>11</v>
      </c>
      <c r="H130" s="4" t="s">
        <v>3</v>
      </c>
      <c r="I130" s="123"/>
    </row>
    <row r="131" spans="1:9" ht="12.75">
      <c r="A131" s="217">
        <v>12</v>
      </c>
      <c r="B131" s="4" t="s">
        <v>6</v>
      </c>
      <c r="C131" s="130"/>
      <c r="D131" s="217">
        <v>12</v>
      </c>
      <c r="E131" s="18" t="s">
        <v>2</v>
      </c>
      <c r="F131" s="122"/>
      <c r="G131" s="11">
        <v>12</v>
      </c>
      <c r="H131" s="24" t="s">
        <v>4</v>
      </c>
      <c r="I131" s="123"/>
    </row>
    <row r="132" spans="1:9" ht="12.75">
      <c r="A132" s="217">
        <v>13</v>
      </c>
      <c r="B132" s="4" t="s">
        <v>0</v>
      </c>
      <c r="C132" s="118"/>
      <c r="D132" s="217">
        <v>13</v>
      </c>
      <c r="E132" s="25" t="s">
        <v>3</v>
      </c>
      <c r="F132" s="122"/>
      <c r="G132" s="3">
        <v>13</v>
      </c>
      <c r="H132" s="24" t="s">
        <v>5</v>
      </c>
      <c r="I132" s="118"/>
    </row>
    <row r="133" spans="1:9" ht="14.25">
      <c r="A133" s="160">
        <v>14</v>
      </c>
      <c r="B133" s="152" t="s">
        <v>1</v>
      </c>
      <c r="C133" s="212" t="s">
        <v>134</v>
      </c>
      <c r="D133" s="217">
        <v>14</v>
      </c>
      <c r="E133" s="8" t="s">
        <v>4</v>
      </c>
      <c r="F133" s="118"/>
      <c r="G133" s="3">
        <v>14</v>
      </c>
      <c r="H133" s="7" t="s">
        <v>6</v>
      </c>
      <c r="I133" s="118"/>
    </row>
    <row r="134" spans="1:9" ht="14.25">
      <c r="A134" s="158">
        <v>15</v>
      </c>
      <c r="B134" s="117" t="s">
        <v>2</v>
      </c>
      <c r="C134" s="225" t="s">
        <v>276</v>
      </c>
      <c r="D134" s="217">
        <v>15</v>
      </c>
      <c r="E134" s="8" t="s">
        <v>5</v>
      </c>
      <c r="F134" s="122"/>
      <c r="G134" s="3">
        <v>15</v>
      </c>
      <c r="H134" s="4" t="s">
        <v>0</v>
      </c>
      <c r="I134" s="122"/>
    </row>
    <row r="135" spans="1:9" ht="12.75">
      <c r="A135" s="217">
        <v>16</v>
      </c>
      <c r="B135" s="15" t="s">
        <v>3</v>
      </c>
      <c r="C135" s="213"/>
      <c r="D135" s="217">
        <v>16</v>
      </c>
      <c r="E135" s="8" t="s">
        <v>6</v>
      </c>
      <c r="F135" s="122"/>
      <c r="G135" s="3">
        <v>16</v>
      </c>
      <c r="H135" s="8" t="s">
        <v>1</v>
      </c>
      <c r="I135" s="122"/>
    </row>
    <row r="136" spans="1:9" ht="12.75">
      <c r="A136" s="217">
        <v>17</v>
      </c>
      <c r="B136" s="15" t="s">
        <v>4</v>
      </c>
      <c r="C136" s="118"/>
      <c r="D136" s="217">
        <v>17</v>
      </c>
      <c r="E136" s="8" t="s">
        <v>0</v>
      </c>
      <c r="F136" s="122"/>
      <c r="G136" s="11">
        <v>17</v>
      </c>
      <c r="H136" s="20" t="s">
        <v>2</v>
      </c>
      <c r="I136" s="123"/>
    </row>
    <row r="137" spans="1:9" ht="14.25">
      <c r="A137" s="217">
        <v>18</v>
      </c>
      <c r="B137" s="15" t="s">
        <v>5</v>
      </c>
      <c r="C137" s="130"/>
      <c r="D137" s="217">
        <v>18</v>
      </c>
      <c r="E137" s="29" t="s">
        <v>1</v>
      </c>
      <c r="F137" s="183" t="s">
        <v>137</v>
      </c>
      <c r="G137" s="11">
        <v>18</v>
      </c>
      <c r="H137" s="24" t="s">
        <v>3</v>
      </c>
      <c r="I137" s="123"/>
    </row>
    <row r="138" spans="1:9" ht="14.25">
      <c r="A138" s="217">
        <v>19</v>
      </c>
      <c r="B138" s="15" t="s">
        <v>6</v>
      </c>
      <c r="C138" s="130"/>
      <c r="D138" s="217">
        <v>19</v>
      </c>
      <c r="E138" s="41" t="s">
        <v>2</v>
      </c>
      <c r="F138" s="183"/>
      <c r="G138" s="11">
        <v>19</v>
      </c>
      <c r="H138" s="7" t="s">
        <v>4</v>
      </c>
      <c r="I138" s="123"/>
    </row>
    <row r="139" spans="1:9" ht="12.75">
      <c r="A139" s="35">
        <v>20</v>
      </c>
      <c r="B139" s="27" t="s">
        <v>0</v>
      </c>
      <c r="C139" s="148"/>
      <c r="D139" s="217">
        <v>20</v>
      </c>
      <c r="E139" s="4" t="s">
        <v>3</v>
      </c>
      <c r="F139" s="82"/>
      <c r="G139" s="3">
        <v>20</v>
      </c>
      <c r="H139" s="30" t="s">
        <v>5</v>
      </c>
      <c r="I139" s="123"/>
    </row>
    <row r="140" spans="1:9" ht="12.75">
      <c r="A140" s="35">
        <v>21</v>
      </c>
      <c r="B140" s="15" t="s">
        <v>1</v>
      </c>
      <c r="C140" s="130"/>
      <c r="D140" s="217">
        <v>21</v>
      </c>
      <c r="E140" s="4" t="s">
        <v>4</v>
      </c>
      <c r="F140" s="118"/>
      <c r="G140" s="3">
        <v>21</v>
      </c>
      <c r="H140" s="30" t="s">
        <v>6</v>
      </c>
      <c r="I140" s="123"/>
    </row>
    <row r="141" spans="1:9" ht="12.75">
      <c r="A141" s="35">
        <v>22</v>
      </c>
      <c r="B141" s="117" t="s">
        <v>2</v>
      </c>
      <c r="C141" s="130"/>
      <c r="D141" s="217">
        <v>22</v>
      </c>
      <c r="E141" s="4" t="s">
        <v>5</v>
      </c>
      <c r="F141" s="122"/>
      <c r="G141" s="3">
        <v>22</v>
      </c>
      <c r="H141" s="30" t="s">
        <v>0</v>
      </c>
      <c r="I141" s="123"/>
    </row>
    <row r="142" spans="1:10" ht="12.75">
      <c r="A142" s="35">
        <v>23</v>
      </c>
      <c r="B142" s="15" t="s">
        <v>3</v>
      </c>
      <c r="C142" s="149"/>
      <c r="D142" s="217">
        <v>23</v>
      </c>
      <c r="E142" s="15" t="s">
        <v>6</v>
      </c>
      <c r="F142" s="118"/>
      <c r="G142" s="3">
        <v>23</v>
      </c>
      <c r="H142" s="15" t="s">
        <v>1</v>
      </c>
      <c r="I142" s="123"/>
      <c r="J142"/>
    </row>
    <row r="143" spans="1:9" ht="12.75">
      <c r="A143" s="35">
        <v>24</v>
      </c>
      <c r="B143" s="15" t="s">
        <v>4</v>
      </c>
      <c r="C143" s="130"/>
      <c r="D143" s="217">
        <v>24</v>
      </c>
      <c r="E143" s="8" t="s">
        <v>0</v>
      </c>
      <c r="F143" s="122"/>
      <c r="G143" s="11">
        <v>24</v>
      </c>
      <c r="H143" s="127" t="s">
        <v>2</v>
      </c>
      <c r="I143" s="118"/>
    </row>
    <row r="144" spans="1:9" ht="12.75">
      <c r="A144" s="35">
        <v>25</v>
      </c>
      <c r="B144" s="15" t="s">
        <v>5</v>
      </c>
      <c r="C144" s="130"/>
      <c r="D144" s="35">
        <v>25</v>
      </c>
      <c r="E144" s="116" t="s">
        <v>1</v>
      </c>
      <c r="F144" s="122"/>
      <c r="G144" s="11">
        <v>25</v>
      </c>
      <c r="H144" s="4" t="s">
        <v>3</v>
      </c>
      <c r="I144" s="130" t="s">
        <v>19</v>
      </c>
    </row>
    <row r="145" spans="1:9" ht="12.75">
      <c r="A145" s="35">
        <v>26</v>
      </c>
      <c r="B145" s="15" t="s">
        <v>6</v>
      </c>
      <c r="C145" s="130"/>
      <c r="D145" s="35">
        <v>26</v>
      </c>
      <c r="E145" s="18" t="s">
        <v>2</v>
      </c>
      <c r="F145" s="136" t="s">
        <v>268</v>
      </c>
      <c r="G145" s="11">
        <v>26</v>
      </c>
      <c r="H145" s="25" t="s">
        <v>4</v>
      </c>
      <c r="I145" s="123"/>
    </row>
    <row r="146" spans="1:9" ht="12.75">
      <c r="A146" s="35">
        <v>27</v>
      </c>
      <c r="B146" s="25" t="s">
        <v>0</v>
      </c>
      <c r="C146" s="130"/>
      <c r="D146" s="35">
        <v>27</v>
      </c>
      <c r="E146" s="121" t="s">
        <v>3</v>
      </c>
      <c r="F146" s="27"/>
      <c r="G146" s="3">
        <v>27</v>
      </c>
      <c r="H146" s="4" t="s">
        <v>5</v>
      </c>
      <c r="I146" s="123"/>
    </row>
    <row r="147" spans="1:9" ht="12.75">
      <c r="A147" s="35">
        <v>28</v>
      </c>
      <c r="B147" s="15" t="s">
        <v>1</v>
      </c>
      <c r="C147" s="130"/>
      <c r="D147" s="35">
        <v>28</v>
      </c>
      <c r="E147" s="4" t="s">
        <v>4</v>
      </c>
      <c r="F147" s="154"/>
      <c r="G147" s="3">
        <v>28</v>
      </c>
      <c r="H147" s="15" t="s">
        <v>6</v>
      </c>
      <c r="I147" s="123"/>
    </row>
    <row r="148" spans="1:9" ht="12.75">
      <c r="A148" s="35">
        <v>29</v>
      </c>
      <c r="B148" s="117" t="s">
        <v>2</v>
      </c>
      <c r="C148" s="130"/>
      <c r="D148" s="35">
        <v>29</v>
      </c>
      <c r="E148" s="4" t="s">
        <v>5</v>
      </c>
      <c r="F148" s="155"/>
      <c r="G148" s="13">
        <v>29</v>
      </c>
      <c r="H148" s="30" t="s">
        <v>0</v>
      </c>
      <c r="I148" s="122"/>
    </row>
    <row r="149" spans="1:9" ht="12.75">
      <c r="A149" s="35">
        <v>30</v>
      </c>
      <c r="B149" s="24" t="s">
        <v>3</v>
      </c>
      <c r="C149" s="4"/>
      <c r="D149" s="35">
        <v>30</v>
      </c>
      <c r="E149" s="27" t="s">
        <v>6</v>
      </c>
      <c r="F149" s="4"/>
      <c r="G149" s="3">
        <v>30</v>
      </c>
      <c r="H149" s="8" t="s">
        <v>1</v>
      </c>
      <c r="I149" s="123"/>
    </row>
    <row r="150" spans="1:9" ht="12.75">
      <c r="A150" s="35">
        <v>31</v>
      </c>
      <c r="B150" s="25" t="s">
        <v>4</v>
      </c>
      <c r="C150" s="4"/>
      <c r="D150" s="40"/>
      <c r="G150" s="11">
        <v>31</v>
      </c>
      <c r="H150" s="127" t="s">
        <v>2</v>
      </c>
      <c r="I150" s="123"/>
    </row>
    <row r="151" spans="1:8" ht="12.75">
      <c r="A151" s="40"/>
      <c r="B151" s="51"/>
      <c r="C151" s="52"/>
      <c r="D151" s="40"/>
      <c r="E151" s="9"/>
      <c r="F151" s="14"/>
      <c r="H151" s="54"/>
    </row>
    <row r="152" spans="1:9" ht="12.75">
      <c r="A152" s="40"/>
      <c r="B152" s="51"/>
      <c r="C152" s="52"/>
      <c r="D152" s="40"/>
      <c r="E152" s="9"/>
      <c r="F152" s="14"/>
      <c r="H152" s="54"/>
      <c r="I152" s="9"/>
    </row>
    <row r="153" spans="1:9" ht="12.75">
      <c r="A153" s="40"/>
      <c r="B153" s="51"/>
      <c r="C153" s="52"/>
      <c r="D153" s="40"/>
      <c r="E153" s="9"/>
      <c r="F153" s="14"/>
      <c r="G153" s="53"/>
      <c r="H153" s="54"/>
      <c r="I153" s="9"/>
    </row>
    <row r="154" spans="1:9" ht="12.75">
      <c r="A154" s="40"/>
      <c r="B154" s="51"/>
      <c r="C154" s="52"/>
      <c r="D154" s="40"/>
      <c r="E154" s="9"/>
      <c r="F154" s="14"/>
      <c r="G154" s="53"/>
      <c r="H154" s="54"/>
      <c r="I154" s="9"/>
    </row>
    <row r="155" spans="1:9" ht="12.75">
      <c r="A155" s="40"/>
      <c r="B155" s="56"/>
      <c r="C155" s="57"/>
      <c r="D155" s="40"/>
      <c r="E155" s="9"/>
      <c r="F155" s="14"/>
      <c r="G155" s="53"/>
      <c r="H155" s="54"/>
      <c r="I155" s="9"/>
    </row>
    <row r="156" spans="2:9" ht="12.75">
      <c r="B156" s="14"/>
      <c r="C156" s="9"/>
      <c r="D156" s="40"/>
      <c r="E156" s="9"/>
      <c r="F156" s="14"/>
      <c r="G156" s="53"/>
      <c r="H156" s="54"/>
      <c r="I156" s="9"/>
    </row>
    <row r="157" spans="2:9" ht="12.75">
      <c r="B157" s="14"/>
      <c r="C157" s="14"/>
      <c r="D157" s="40"/>
      <c r="E157" s="14"/>
      <c r="F157" s="14"/>
      <c r="G157" s="53"/>
      <c r="H157" s="14"/>
      <c r="I157" s="9"/>
    </row>
    <row r="158" spans="2:8" ht="12.75">
      <c r="B158" s="14"/>
      <c r="C158" s="14"/>
      <c r="D158" s="58"/>
      <c r="E158" s="14"/>
      <c r="F158" s="14"/>
      <c r="G158" s="53"/>
      <c r="H158" s="14"/>
    </row>
    <row r="159" spans="2:8" ht="12.75">
      <c r="B159" s="14"/>
      <c r="C159" s="14"/>
      <c r="D159" s="40"/>
      <c r="E159" s="14"/>
      <c r="F159" s="14"/>
      <c r="G159" s="10"/>
      <c r="H159" s="14"/>
    </row>
    <row r="160" spans="2:8" ht="12.75">
      <c r="B160" s="14"/>
      <c r="C160" s="14"/>
      <c r="D160" s="40"/>
      <c r="E160" s="14"/>
      <c r="F160" s="14"/>
      <c r="G160" s="10"/>
      <c r="H160" s="14"/>
    </row>
    <row r="161" spans="2:8" ht="12.75">
      <c r="B161" s="14"/>
      <c r="C161" s="60"/>
      <c r="D161" s="40"/>
      <c r="E161" s="14"/>
      <c r="F161" s="14"/>
      <c r="G161" s="10"/>
      <c r="H161" s="14"/>
    </row>
    <row r="162" spans="2:8" ht="12.75">
      <c r="B162" s="14"/>
      <c r="C162" s="14"/>
      <c r="D162" s="40"/>
      <c r="E162" s="14"/>
      <c r="F162" s="14"/>
      <c r="G162" s="59"/>
      <c r="H162" s="14"/>
    </row>
    <row r="163" spans="2:8" ht="12.75">
      <c r="B163" s="14"/>
      <c r="C163" s="34"/>
      <c r="D163" s="40"/>
      <c r="E163" s="14"/>
      <c r="F163" s="14"/>
      <c r="G163" s="10"/>
      <c r="H163" s="14"/>
    </row>
    <row r="164" spans="2:8" ht="12.75">
      <c r="B164" s="14"/>
      <c r="C164" s="34"/>
      <c r="D164" s="61"/>
      <c r="E164" s="14"/>
      <c r="F164" s="14"/>
      <c r="G164" s="10"/>
      <c r="H164" s="14"/>
    </row>
    <row r="165" spans="2:8" ht="12.75">
      <c r="B165" s="14"/>
      <c r="C165" s="34"/>
      <c r="D165" s="40"/>
      <c r="E165" s="14"/>
      <c r="F165" s="14"/>
      <c r="G165" s="10"/>
      <c r="H165" s="14"/>
    </row>
    <row r="166" spans="2:8" ht="12.75">
      <c r="B166" s="14"/>
      <c r="C166" s="34"/>
      <c r="D166" s="58"/>
      <c r="E166" s="14"/>
      <c r="F166" s="14"/>
      <c r="G166" s="10"/>
      <c r="H166" s="14"/>
    </row>
    <row r="167" spans="2:8" ht="12.75">
      <c r="B167" s="14"/>
      <c r="C167" s="34"/>
      <c r="D167" s="58"/>
      <c r="E167" s="14"/>
      <c r="F167" s="14"/>
      <c r="G167" s="10"/>
      <c r="H167" s="14"/>
    </row>
    <row r="168" spans="2:8" ht="12.75">
      <c r="B168" s="14"/>
      <c r="C168" s="34"/>
      <c r="D168" s="58"/>
      <c r="E168" s="14"/>
      <c r="F168" s="14"/>
      <c r="G168" s="10"/>
      <c r="H168" s="14"/>
    </row>
    <row r="169" spans="2:8" ht="12.75">
      <c r="B169" s="14"/>
      <c r="C169" s="14"/>
      <c r="D169" s="40"/>
      <c r="E169" s="14"/>
      <c r="F169" s="14"/>
      <c r="G169" s="10"/>
      <c r="H169" s="14"/>
    </row>
    <row r="170" spans="2:8" ht="12.75">
      <c r="B170" s="14"/>
      <c r="C170" s="14"/>
      <c r="D170" s="40"/>
      <c r="E170" s="14"/>
      <c r="F170" s="14"/>
      <c r="G170" s="10"/>
      <c r="H170" s="14"/>
    </row>
    <row r="171" spans="2:8" ht="12.75">
      <c r="B171" s="14"/>
      <c r="C171" s="14"/>
      <c r="D171" s="40"/>
      <c r="E171" s="14"/>
      <c r="F171" s="14"/>
      <c r="G171" s="10"/>
      <c r="H171" s="14"/>
    </row>
    <row r="172" spans="2:8" ht="12.75">
      <c r="B172" s="14"/>
      <c r="C172" s="34"/>
      <c r="D172" s="40"/>
      <c r="E172" s="14"/>
      <c r="F172" s="14"/>
      <c r="G172" s="10"/>
      <c r="H172" s="14"/>
    </row>
    <row r="173" spans="2:8" ht="12.75">
      <c r="B173" s="14"/>
      <c r="C173" s="34"/>
      <c r="D173" s="62"/>
      <c r="E173" s="14"/>
      <c r="F173" s="14"/>
      <c r="G173" s="10"/>
      <c r="H173" s="14"/>
    </row>
    <row r="174" spans="2:8" ht="12.75">
      <c r="B174" s="14"/>
      <c r="C174" s="34"/>
      <c r="D174" s="40"/>
      <c r="E174" s="14"/>
      <c r="F174" s="14"/>
      <c r="G174" s="10"/>
      <c r="H174" s="14"/>
    </row>
    <row r="175" spans="2:8" ht="12.75">
      <c r="B175" s="14"/>
      <c r="C175" s="34"/>
      <c r="D175" s="40"/>
      <c r="E175" s="14"/>
      <c r="F175" s="14"/>
      <c r="G175" s="10"/>
      <c r="H175" s="14"/>
    </row>
    <row r="176" spans="2:8" ht="12.75">
      <c r="B176" s="14"/>
      <c r="C176" s="34"/>
      <c r="D176" s="40"/>
      <c r="E176" s="14"/>
      <c r="F176" s="14"/>
      <c r="G176" s="10"/>
      <c r="H176" s="14"/>
    </row>
    <row r="177" spans="2:8" ht="12.75">
      <c r="B177" s="14"/>
      <c r="C177" s="34"/>
      <c r="D177" s="40"/>
      <c r="E177" s="14"/>
      <c r="F177" s="14"/>
      <c r="G177" s="10"/>
      <c r="H177" s="14"/>
    </row>
    <row r="178" spans="4:8" ht="12.75">
      <c r="D178" s="40"/>
      <c r="E178" s="14"/>
      <c r="F178" s="14"/>
      <c r="G178" s="10"/>
      <c r="H178" s="14"/>
    </row>
    <row r="179" spans="4:8" ht="12.75">
      <c r="D179" s="40"/>
      <c r="E179" s="14"/>
      <c r="F179" s="14"/>
      <c r="G179" s="10"/>
      <c r="H179" s="14"/>
    </row>
    <row r="180" spans="4:7" ht="12.75">
      <c r="D180" s="40"/>
      <c r="F180" s="14"/>
      <c r="G180" s="10"/>
    </row>
    <row r="181" ht="12.75">
      <c r="G181" s="10"/>
    </row>
  </sheetData>
  <sheetProtection/>
  <printOptions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59"/>
  <sheetViews>
    <sheetView zoomScalePageLayoutView="0" workbookViewId="0" topLeftCell="A7">
      <selection activeCell="I22" sqref="I22"/>
    </sheetView>
  </sheetViews>
  <sheetFormatPr defaultColWidth="11.421875" defaultRowHeight="12.75"/>
  <cols>
    <col min="1" max="1" width="19.8515625" style="0" bestFit="1" customWidth="1"/>
    <col min="2" max="3" width="11.57421875" style="1" customWidth="1"/>
    <col min="4" max="4" width="16.00390625" style="1" customWidth="1"/>
    <col min="5" max="5" width="12.57421875" style="1" customWidth="1"/>
    <col min="6" max="8" width="14.140625" style="1" customWidth="1"/>
    <col min="9" max="9" width="13.28125" style="1" customWidth="1"/>
    <col min="15" max="15" width="19.8515625" style="0" bestFit="1" customWidth="1"/>
  </cols>
  <sheetData>
    <row r="4" spans="4:5" ht="20.25">
      <c r="D4" s="186" t="s">
        <v>148</v>
      </c>
      <c r="E4" s="186">
        <v>2023</v>
      </c>
    </row>
    <row r="5" spans="4:5" ht="15.75">
      <c r="D5" s="187" t="s">
        <v>149</v>
      </c>
      <c r="E5" s="188"/>
    </row>
    <row r="6" spans="5:17" ht="15.75">
      <c r="E6" s="188"/>
      <c r="P6" s="68" t="s">
        <v>150</v>
      </c>
      <c r="Q6" s="68"/>
    </row>
    <row r="7" ht="15.75">
      <c r="E7" s="188"/>
    </row>
    <row r="9" ht="13.5" thickBot="1">
      <c r="D9" s="189"/>
    </row>
    <row r="10" spans="2:18" ht="12.75">
      <c r="B10" s="190" t="s">
        <v>151</v>
      </c>
      <c r="C10" s="190" t="s">
        <v>151</v>
      </c>
      <c r="D10" s="44" t="s">
        <v>152</v>
      </c>
      <c r="E10" s="191" t="s">
        <v>149</v>
      </c>
      <c r="F10" s="192" t="s">
        <v>149</v>
      </c>
      <c r="G10" s="192" t="s">
        <v>149</v>
      </c>
      <c r="H10" s="43"/>
      <c r="I10" s="43"/>
      <c r="P10" s="190" t="s">
        <v>151</v>
      </c>
      <c r="Q10" s="43"/>
      <c r="R10" s="43"/>
    </row>
    <row r="11" spans="2:18" ht="12.75">
      <c r="B11" s="193" t="s">
        <v>153</v>
      </c>
      <c r="C11" s="193" t="s">
        <v>154</v>
      </c>
      <c r="D11" s="44" t="s">
        <v>155</v>
      </c>
      <c r="E11" s="194" t="s">
        <v>156</v>
      </c>
      <c r="F11" s="44" t="s">
        <v>157</v>
      </c>
      <c r="G11" s="44" t="s">
        <v>158</v>
      </c>
      <c r="H11" s="195" t="s">
        <v>159</v>
      </c>
      <c r="I11" s="195" t="s">
        <v>160</v>
      </c>
      <c r="P11" s="193" t="s">
        <v>154</v>
      </c>
      <c r="Q11" s="195" t="s">
        <v>159</v>
      </c>
      <c r="R11" s="195" t="s">
        <v>160</v>
      </c>
    </row>
    <row r="12" spans="2:18" ht="12.75">
      <c r="B12" s="196"/>
      <c r="C12" s="196"/>
      <c r="D12" s="196"/>
      <c r="E12" s="196"/>
      <c r="F12" s="196"/>
      <c r="G12" s="196"/>
      <c r="H12" s="196"/>
      <c r="I12" s="196"/>
      <c r="P12" s="196"/>
      <c r="Q12" s="196"/>
      <c r="R12" s="196"/>
    </row>
    <row r="13" spans="1:19" ht="12.75">
      <c r="A13" s="197" t="s">
        <v>161</v>
      </c>
      <c r="B13" s="196"/>
      <c r="C13" s="196"/>
      <c r="D13" s="196"/>
      <c r="E13" s="196">
        <v>1</v>
      </c>
      <c r="F13" s="196"/>
      <c r="G13" s="196"/>
      <c r="H13" s="196" t="s">
        <v>166</v>
      </c>
      <c r="I13" s="198">
        <v>44820</v>
      </c>
      <c r="J13" s="197" t="s">
        <v>140</v>
      </c>
      <c r="O13" s="65" t="s">
        <v>163</v>
      </c>
      <c r="P13" s="196"/>
      <c r="Q13" s="216"/>
      <c r="R13" s="198">
        <v>44478</v>
      </c>
      <c r="S13" s="31" t="s">
        <v>164</v>
      </c>
    </row>
    <row r="14" spans="1:19" ht="12.75">
      <c r="A14" s="65" t="s">
        <v>165</v>
      </c>
      <c r="B14" s="196"/>
      <c r="C14" s="196"/>
      <c r="D14" s="196"/>
      <c r="E14" s="196">
        <v>1</v>
      </c>
      <c r="F14" s="196"/>
      <c r="G14" s="196"/>
      <c r="H14" s="196" t="s">
        <v>166</v>
      </c>
      <c r="I14" s="198">
        <v>44513</v>
      </c>
      <c r="J14" t="s">
        <v>167</v>
      </c>
      <c r="O14" s="65" t="s">
        <v>256</v>
      </c>
      <c r="P14" s="196"/>
      <c r="Q14" s="216"/>
      <c r="R14" s="198"/>
      <c r="S14" s="197" t="s">
        <v>257</v>
      </c>
    </row>
    <row r="15" spans="1:19" ht="12.75">
      <c r="A15" s="197" t="s">
        <v>168</v>
      </c>
      <c r="B15" s="3"/>
      <c r="C15" s="3"/>
      <c r="D15" s="3"/>
      <c r="E15" s="3"/>
      <c r="F15" s="33">
        <v>1</v>
      </c>
      <c r="G15" s="33"/>
      <c r="H15" s="33" t="s">
        <v>166</v>
      </c>
      <c r="I15" s="199">
        <v>45207</v>
      </c>
      <c r="J15" s="197" t="s">
        <v>169</v>
      </c>
      <c r="O15" s="65" t="s">
        <v>180</v>
      </c>
      <c r="P15" s="33"/>
      <c r="Q15" s="217"/>
      <c r="R15" s="199">
        <v>44239</v>
      </c>
      <c r="S15" s="31" t="s">
        <v>183</v>
      </c>
    </row>
    <row r="16" spans="1:19" ht="12.75">
      <c r="A16" s="197" t="s">
        <v>172</v>
      </c>
      <c r="B16" s="3"/>
      <c r="C16" s="3"/>
      <c r="D16" s="3"/>
      <c r="E16" s="33">
        <v>1</v>
      </c>
      <c r="F16" s="3"/>
      <c r="G16" s="11">
        <v>1</v>
      </c>
      <c r="H16" s="3" t="s">
        <v>166</v>
      </c>
      <c r="I16" s="199">
        <v>44716</v>
      </c>
      <c r="J16" s="197" t="s">
        <v>173</v>
      </c>
      <c r="O16" s="65" t="s">
        <v>243</v>
      </c>
      <c r="P16" s="33"/>
      <c r="Q16" s="217"/>
      <c r="R16" s="199">
        <v>44485</v>
      </c>
      <c r="S16" s="31" t="s">
        <v>244</v>
      </c>
    </row>
    <row r="17" spans="1:19" ht="12.75">
      <c r="A17" s="65" t="s">
        <v>172</v>
      </c>
      <c r="B17" s="3"/>
      <c r="C17" s="3"/>
      <c r="D17" s="3"/>
      <c r="E17" s="33"/>
      <c r="F17" s="3"/>
      <c r="G17" s="11">
        <v>1</v>
      </c>
      <c r="H17" s="3" t="s">
        <v>166</v>
      </c>
      <c r="I17" s="199">
        <v>44597</v>
      </c>
      <c r="J17" s="31" t="s">
        <v>233</v>
      </c>
      <c r="O17" s="65" t="s">
        <v>190</v>
      </c>
      <c r="P17" s="33"/>
      <c r="Q17" s="217"/>
      <c r="R17" s="199">
        <v>44450</v>
      </c>
      <c r="S17" s="31" t="s">
        <v>191</v>
      </c>
    </row>
    <row r="18" spans="1:19" ht="12.75">
      <c r="A18" s="197" t="s">
        <v>176</v>
      </c>
      <c r="B18" s="33"/>
      <c r="C18" s="33">
        <v>1</v>
      </c>
      <c r="D18" s="33"/>
      <c r="E18" s="3"/>
      <c r="F18" s="33">
        <v>1</v>
      </c>
      <c r="G18" s="33"/>
      <c r="H18" s="33" t="s">
        <v>166</v>
      </c>
      <c r="I18" s="199">
        <v>45080</v>
      </c>
      <c r="J18" s="197" t="s">
        <v>177</v>
      </c>
      <c r="O18" s="201" t="s">
        <v>170</v>
      </c>
      <c r="P18" s="3"/>
      <c r="Q18" s="11"/>
      <c r="R18" s="199">
        <v>45004</v>
      </c>
      <c r="S18" s="203" t="s">
        <v>171</v>
      </c>
    </row>
    <row r="19" spans="1:19" ht="12.75">
      <c r="A19" s="197" t="s">
        <v>180</v>
      </c>
      <c r="B19" s="33"/>
      <c r="C19" s="33"/>
      <c r="D19" s="33"/>
      <c r="E19" s="3">
        <v>1</v>
      </c>
      <c r="F19" s="33"/>
      <c r="G19" s="33"/>
      <c r="H19" s="33" t="s">
        <v>166</v>
      </c>
      <c r="I19" s="199">
        <v>44324</v>
      </c>
      <c r="J19" s="197" t="s">
        <v>234</v>
      </c>
      <c r="O19" s="201" t="s">
        <v>174</v>
      </c>
      <c r="P19" s="3"/>
      <c r="Q19" s="11"/>
      <c r="R19" s="199">
        <v>44359</v>
      </c>
      <c r="S19" s="31" t="s">
        <v>175</v>
      </c>
    </row>
    <row r="20" spans="1:19" ht="12.75">
      <c r="A20" s="65" t="s">
        <v>186</v>
      </c>
      <c r="B20" s="3"/>
      <c r="C20" s="3">
        <v>1</v>
      </c>
      <c r="D20" s="202" t="s">
        <v>187</v>
      </c>
      <c r="E20" s="33"/>
      <c r="F20" s="3"/>
      <c r="G20" s="3">
        <v>1</v>
      </c>
      <c r="H20" s="3" t="s">
        <v>166</v>
      </c>
      <c r="I20" s="199">
        <v>44654</v>
      </c>
      <c r="J20" s="31" t="s">
        <v>135</v>
      </c>
      <c r="O20" s="65" t="s">
        <v>178</v>
      </c>
      <c r="P20" s="3"/>
      <c r="Q20" s="11"/>
      <c r="R20" s="199">
        <v>44969</v>
      </c>
      <c r="S20" s="203" t="s">
        <v>179</v>
      </c>
    </row>
    <row r="21" spans="1:19" ht="15">
      <c r="A21" s="197" t="s">
        <v>193</v>
      </c>
      <c r="B21" s="3"/>
      <c r="C21" s="3"/>
      <c r="D21" s="202"/>
      <c r="E21" s="33"/>
      <c r="F21" s="3">
        <v>1</v>
      </c>
      <c r="G21" s="3"/>
      <c r="H21" s="3" t="s">
        <v>166</v>
      </c>
      <c r="I21" s="199">
        <v>45192</v>
      </c>
      <c r="J21" s="246" t="s">
        <v>144</v>
      </c>
      <c r="O21" s="65" t="s">
        <v>181</v>
      </c>
      <c r="P21" s="3"/>
      <c r="Q21" s="11"/>
      <c r="R21" s="199">
        <v>44274</v>
      </c>
      <c r="S21" t="s">
        <v>182</v>
      </c>
    </row>
    <row r="22" spans="1:19" ht="12.75">
      <c r="A22" s="197" t="s">
        <v>196</v>
      </c>
      <c r="B22" s="33"/>
      <c r="C22" s="33">
        <v>1</v>
      </c>
      <c r="D22" s="202" t="s">
        <v>197</v>
      </c>
      <c r="E22" s="3"/>
      <c r="F22" s="33">
        <v>1</v>
      </c>
      <c r="G22" s="33"/>
      <c r="H22" s="33" t="s">
        <v>166</v>
      </c>
      <c r="I22" s="199">
        <v>44841</v>
      </c>
      <c r="J22" s="197" t="s">
        <v>236</v>
      </c>
      <c r="O22" s="65" t="s">
        <v>192</v>
      </c>
      <c r="P22" s="33"/>
      <c r="Q22" s="33"/>
      <c r="R22" s="199">
        <v>45059</v>
      </c>
      <c r="S22" s="203" t="s">
        <v>141</v>
      </c>
    </row>
    <row r="23" spans="1:19" ht="12.75">
      <c r="A23" s="197" t="s">
        <v>200</v>
      </c>
      <c r="B23" s="3"/>
      <c r="C23" s="3"/>
      <c r="D23" s="3"/>
      <c r="E23" s="33">
        <v>1</v>
      </c>
      <c r="F23" s="3"/>
      <c r="G23" s="3"/>
      <c r="H23" s="3" t="s">
        <v>166</v>
      </c>
      <c r="I23" s="199">
        <v>45095</v>
      </c>
      <c r="J23" s="203" t="s">
        <v>201</v>
      </c>
      <c r="O23" s="223" t="s">
        <v>194</v>
      </c>
      <c r="P23" s="3"/>
      <c r="Q23" s="3"/>
      <c r="R23" s="199">
        <v>45018</v>
      </c>
      <c r="S23" s="197" t="s">
        <v>195</v>
      </c>
    </row>
    <row r="24" spans="1:19" ht="12.75">
      <c r="A24" s="197" t="s">
        <v>203</v>
      </c>
      <c r="B24" s="3"/>
      <c r="C24" s="3"/>
      <c r="D24" s="3"/>
      <c r="E24" s="33">
        <v>1</v>
      </c>
      <c r="F24" s="3"/>
      <c r="G24" s="3">
        <v>1</v>
      </c>
      <c r="H24" s="3" t="s">
        <v>166</v>
      </c>
      <c r="I24" s="199">
        <v>45039</v>
      </c>
      <c r="J24" s="197" t="s">
        <v>204</v>
      </c>
      <c r="O24" s="65" t="s">
        <v>198</v>
      </c>
      <c r="P24" s="33"/>
      <c r="Q24" s="33"/>
      <c r="R24" s="199">
        <v>44331</v>
      </c>
      <c r="S24" t="s">
        <v>199</v>
      </c>
    </row>
    <row r="25" spans="1:19" ht="12.75">
      <c r="A25" s="197" t="s">
        <v>259</v>
      </c>
      <c r="B25" s="3"/>
      <c r="C25" s="3"/>
      <c r="D25" s="3"/>
      <c r="E25" s="33">
        <v>1</v>
      </c>
      <c r="F25" s="3"/>
      <c r="G25" s="3"/>
      <c r="H25" s="3" t="s">
        <v>166</v>
      </c>
      <c r="I25" s="199">
        <v>44666</v>
      </c>
      <c r="J25" s="197" t="s">
        <v>206</v>
      </c>
      <c r="O25" s="65" t="s">
        <v>202</v>
      </c>
      <c r="P25" s="3"/>
      <c r="Q25" s="3"/>
      <c r="R25" s="199">
        <v>44464</v>
      </c>
      <c r="S25" t="s">
        <v>143</v>
      </c>
    </row>
    <row r="26" spans="1:19" ht="12.75">
      <c r="A26" s="197" t="s">
        <v>184</v>
      </c>
      <c r="B26" s="3"/>
      <c r="C26" s="3"/>
      <c r="D26" s="3"/>
      <c r="E26" s="33">
        <v>1</v>
      </c>
      <c r="F26" s="3"/>
      <c r="G26" s="3">
        <v>1</v>
      </c>
      <c r="H26" s="3"/>
      <c r="I26" s="199">
        <v>45200</v>
      </c>
      <c r="J26" s="197" t="s">
        <v>185</v>
      </c>
      <c r="O26" s="65" t="s">
        <v>246</v>
      </c>
      <c r="P26" s="3"/>
      <c r="Q26" s="3"/>
      <c r="R26" s="199">
        <v>44457</v>
      </c>
      <c r="S26" t="s">
        <v>124</v>
      </c>
    </row>
    <row r="27" spans="1:18" ht="12.75">
      <c r="A27" s="203" t="s">
        <v>188</v>
      </c>
      <c r="B27" s="3"/>
      <c r="C27" s="3"/>
      <c r="D27" s="3"/>
      <c r="E27" s="33">
        <v>1</v>
      </c>
      <c r="F27" s="3"/>
      <c r="G27" s="3"/>
      <c r="H27" s="3"/>
      <c r="I27" s="199">
        <v>45213</v>
      </c>
      <c r="J27" s="203" t="s">
        <v>189</v>
      </c>
      <c r="O27" s="222"/>
      <c r="P27" s="3"/>
      <c r="Q27" s="3"/>
      <c r="R27" s="199"/>
    </row>
    <row r="28" spans="1:15" ht="12.75">
      <c r="A28" s="206" t="s">
        <v>207</v>
      </c>
      <c r="B28" s="33"/>
      <c r="C28" s="33">
        <v>1</v>
      </c>
      <c r="D28" s="202" t="s">
        <v>208</v>
      </c>
      <c r="E28" s="3"/>
      <c r="F28" s="33">
        <v>1</v>
      </c>
      <c r="G28" s="33"/>
      <c r="H28" s="33" t="s">
        <v>166</v>
      </c>
      <c r="I28" s="199">
        <v>45011</v>
      </c>
      <c r="J28" s="197" t="s">
        <v>235</v>
      </c>
      <c r="O28" s="222"/>
    </row>
    <row r="29" spans="1:10" ht="12.75">
      <c r="A29" s="197" t="s">
        <v>209</v>
      </c>
      <c r="B29" s="3"/>
      <c r="C29" s="3"/>
      <c r="D29" s="3"/>
      <c r="E29" s="33">
        <v>1</v>
      </c>
      <c r="F29" s="3"/>
      <c r="G29" s="3"/>
      <c r="H29" s="3" t="s">
        <v>166</v>
      </c>
      <c r="I29" s="227">
        <v>45248</v>
      </c>
      <c r="J29" s="197" t="s">
        <v>260</v>
      </c>
    </row>
    <row r="30" spans="1:10" ht="12.75">
      <c r="A30" s="197" t="s">
        <v>209</v>
      </c>
      <c r="B30" s="3"/>
      <c r="C30" s="3"/>
      <c r="D30" s="3"/>
      <c r="E30" s="33">
        <v>1</v>
      </c>
      <c r="F30" s="3"/>
      <c r="G30" s="3"/>
      <c r="H30" s="3" t="s">
        <v>166</v>
      </c>
      <c r="I30" s="199">
        <v>45018</v>
      </c>
      <c r="J30" s="197" t="s">
        <v>80</v>
      </c>
    </row>
    <row r="31" spans="1:12" ht="12.75">
      <c r="A31" s="65" t="s">
        <v>211</v>
      </c>
      <c r="B31" s="33"/>
      <c r="C31" s="33"/>
      <c r="D31" s="33"/>
      <c r="E31" s="3"/>
      <c r="F31" s="33">
        <v>1</v>
      </c>
      <c r="G31" s="33"/>
      <c r="H31" s="33" t="s">
        <v>166</v>
      </c>
      <c r="I31" s="199">
        <v>44696</v>
      </c>
      <c r="J31" s="31" t="s">
        <v>212</v>
      </c>
      <c r="L31" s="31"/>
    </row>
    <row r="32" spans="1:10" ht="12.75">
      <c r="A32" s="197" t="s">
        <v>213</v>
      </c>
      <c r="B32" s="3"/>
      <c r="C32" s="3"/>
      <c r="D32" s="3"/>
      <c r="E32" s="33">
        <v>2</v>
      </c>
      <c r="F32" s="3"/>
      <c r="G32" s="3"/>
      <c r="H32" s="3" t="s">
        <v>166</v>
      </c>
      <c r="I32" s="199">
        <v>45011</v>
      </c>
      <c r="J32" s="203" t="s">
        <v>214</v>
      </c>
    </row>
    <row r="33" spans="1:10" ht="12.75">
      <c r="A33" s="197" t="s">
        <v>215</v>
      </c>
      <c r="B33" s="3"/>
      <c r="C33" s="3">
        <v>1</v>
      </c>
      <c r="D33" s="202"/>
      <c r="E33" s="3"/>
      <c r="F33" s="33">
        <v>1</v>
      </c>
      <c r="G33" s="33"/>
      <c r="H33" s="33" t="s">
        <v>166</v>
      </c>
      <c r="I33" s="199">
        <v>44835</v>
      </c>
      <c r="J33" s="203" t="s">
        <v>216</v>
      </c>
    </row>
    <row r="34" spans="1:10" ht="12.75">
      <c r="A34" s="206" t="s">
        <v>217</v>
      </c>
      <c r="B34" s="33"/>
      <c r="C34" s="33">
        <v>1</v>
      </c>
      <c r="D34" s="202" t="s">
        <v>218</v>
      </c>
      <c r="E34" s="3"/>
      <c r="F34" s="33">
        <v>1</v>
      </c>
      <c r="G34" s="33"/>
      <c r="H34" s="33" t="s">
        <v>166</v>
      </c>
      <c r="I34" s="199">
        <v>44633</v>
      </c>
      <c r="J34" s="197" t="s">
        <v>265</v>
      </c>
    </row>
    <row r="35" spans="1:10" ht="12.75">
      <c r="A35" s="206" t="s">
        <v>217</v>
      </c>
      <c r="B35" s="33"/>
      <c r="C35" s="33"/>
      <c r="D35" s="202"/>
      <c r="E35" s="3"/>
      <c r="F35" s="33"/>
      <c r="G35" s="33">
        <v>1</v>
      </c>
      <c r="H35" s="33" t="s">
        <v>166</v>
      </c>
      <c r="I35" s="199">
        <v>45214</v>
      </c>
      <c r="J35" s="197" t="s">
        <v>220</v>
      </c>
    </row>
    <row r="36" spans="1:10" ht="12.75">
      <c r="A36" s="206" t="s">
        <v>221</v>
      </c>
      <c r="B36" s="33"/>
      <c r="C36" s="33"/>
      <c r="D36" s="207"/>
      <c r="E36" s="3"/>
      <c r="F36" s="3"/>
      <c r="G36" s="3">
        <v>1</v>
      </c>
      <c r="H36" s="3" t="s">
        <v>166</v>
      </c>
      <c r="I36" s="199">
        <v>44723</v>
      </c>
      <c r="J36" s="203" t="s">
        <v>222</v>
      </c>
    </row>
    <row r="37" spans="1:10" ht="12.75">
      <c r="A37" s="197" t="s">
        <v>223</v>
      </c>
      <c r="B37" s="3"/>
      <c r="C37" s="3"/>
      <c r="D37" s="3"/>
      <c r="E37" s="33">
        <v>1</v>
      </c>
      <c r="F37" s="3"/>
      <c r="G37" s="3"/>
      <c r="H37" s="3" t="s">
        <v>166</v>
      </c>
      <c r="I37" s="199">
        <v>45101</v>
      </c>
      <c r="J37" s="197" t="s">
        <v>125</v>
      </c>
    </row>
    <row r="38" spans="1:10" ht="12.75">
      <c r="A38" s="197" t="s">
        <v>224</v>
      </c>
      <c r="B38" s="3"/>
      <c r="C38" s="3"/>
      <c r="D38" s="3"/>
      <c r="E38" s="3"/>
      <c r="F38" s="33">
        <v>1</v>
      </c>
      <c r="G38" s="33">
        <v>1</v>
      </c>
      <c r="H38" s="33" t="s">
        <v>166</v>
      </c>
      <c r="I38" s="199">
        <v>44709</v>
      </c>
      <c r="J38" s="197" t="s">
        <v>225</v>
      </c>
    </row>
    <row r="39" spans="1:10" ht="12.75">
      <c r="A39" s="222" t="s">
        <v>226</v>
      </c>
      <c r="B39" s="3"/>
      <c r="C39" s="3"/>
      <c r="D39" s="3"/>
      <c r="E39" s="3">
        <v>1</v>
      </c>
      <c r="F39" s="3"/>
      <c r="G39" s="3"/>
      <c r="H39" s="3" t="s">
        <v>166</v>
      </c>
      <c r="I39" s="199">
        <v>44997</v>
      </c>
      <c r="J39" s="31" t="s">
        <v>227</v>
      </c>
    </row>
    <row r="40" spans="1:9" ht="12.75">
      <c r="A40" s="31"/>
      <c r="B40" s="1">
        <f>SUM(B12:B39)</f>
        <v>0</v>
      </c>
      <c r="C40" s="1">
        <f>SUM(C12:C39)</f>
        <v>6</v>
      </c>
      <c r="E40" s="1">
        <f>SUM(E12:E39)</f>
        <v>15</v>
      </c>
      <c r="F40" s="1">
        <f>SUM(F12:F39)</f>
        <v>9</v>
      </c>
      <c r="G40" s="1">
        <f>SUM(G12:G39)</f>
        <v>8</v>
      </c>
      <c r="I40" s="208"/>
    </row>
    <row r="41" spans="1:9" ht="12.75">
      <c r="A41" s="31"/>
      <c r="F41" s="209"/>
      <c r="G41" s="209"/>
      <c r="H41" s="209"/>
      <c r="I41" s="208"/>
    </row>
    <row r="42" ht="13.5" thickBot="1"/>
    <row r="43" spans="2:8" ht="13.5" thickBot="1">
      <c r="B43" s="42">
        <f>B40</f>
        <v>0</v>
      </c>
      <c r="C43" s="42">
        <f>C40</f>
        <v>6</v>
      </c>
      <c r="E43" s="42">
        <f>E40</f>
        <v>15</v>
      </c>
      <c r="F43" s="42">
        <f>F40</f>
        <v>9</v>
      </c>
      <c r="G43" s="42">
        <f>G40</f>
        <v>8</v>
      </c>
      <c r="H43" s="210"/>
    </row>
    <row r="53" spans="1:19" s="1" customFormat="1" ht="12.75">
      <c r="A53"/>
      <c r="J53"/>
      <c r="K53"/>
      <c r="L53"/>
      <c r="O53"/>
      <c r="P53"/>
      <c r="Q53"/>
      <c r="R53"/>
      <c r="S53"/>
    </row>
    <row r="54" spans="2:12" s="1" customFormat="1" ht="12.75">
      <c r="B54" s="31" t="s">
        <v>228</v>
      </c>
      <c r="L54"/>
    </row>
    <row r="55" s="1" customFormat="1" ht="12.75">
      <c r="B55" s="31" t="s">
        <v>229</v>
      </c>
    </row>
    <row r="56" s="1" customFormat="1" ht="12.75">
      <c r="B56" s="31" t="s">
        <v>230</v>
      </c>
    </row>
    <row r="57" s="1" customFormat="1" ht="12.75">
      <c r="B57" s="31" t="s">
        <v>231</v>
      </c>
    </row>
    <row r="58" spans="1:19" ht="12.75">
      <c r="A58" s="1"/>
      <c r="B58" s="31" t="s">
        <v>232</v>
      </c>
      <c r="J58" s="1"/>
      <c r="K58" s="1"/>
      <c r="L58" s="1"/>
      <c r="O58" s="1"/>
      <c r="P58" s="1"/>
      <c r="Q58" s="1"/>
      <c r="R58" s="1"/>
      <c r="S58" s="1"/>
    </row>
    <row r="59" ht="12.75">
      <c r="L59" s="1"/>
    </row>
  </sheetData>
  <sheetProtection/>
  <conditionalFormatting sqref="Q12:Q27 H12:H39">
    <cfRule type="cellIs" priority="1" dxfId="0" operator="equal" stopIfTrue="1">
      <formula>"NON"</formula>
    </cfRule>
  </conditionalFormatting>
  <dataValidations count="1">
    <dataValidation type="list" allowBlank="1" showInputMessage="1" showErrorMessage="1" sqref="Q12:Q27 H12:H39">
      <formula1>"OUI,NON"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B181"/>
  <sheetViews>
    <sheetView zoomScale="115" zoomScaleNormal="115" zoomScalePageLayoutView="0" workbookViewId="0" topLeftCell="A115">
      <selection activeCell="C135" sqref="C135"/>
    </sheetView>
  </sheetViews>
  <sheetFormatPr defaultColWidth="11.421875" defaultRowHeight="12.75"/>
  <cols>
    <col min="1" max="1" width="4.421875" style="37" customWidth="1"/>
    <col min="3" max="3" width="37.28125" style="0" bestFit="1" customWidth="1"/>
    <col min="4" max="4" width="4.421875" style="37" customWidth="1"/>
    <col min="6" max="6" width="36.57421875" style="0" bestFit="1" customWidth="1"/>
    <col min="7" max="7" width="4.421875" style="1" customWidth="1"/>
    <col min="9" max="9" width="44.28125" style="0" bestFit="1" customWidth="1"/>
    <col min="10" max="10" width="15.8515625" style="1" customWidth="1"/>
    <col min="13" max="13" width="4.421875" style="1" customWidth="1"/>
    <col min="16" max="16" width="4.421875" style="1" customWidth="1"/>
  </cols>
  <sheetData>
    <row r="2" spans="5:9" ht="13.5" thickBot="1">
      <c r="E2" s="50"/>
      <c r="F2" s="22"/>
      <c r="H2" s="52"/>
      <c r="I2" s="63"/>
    </row>
    <row r="3" spans="3:9" ht="16.5" thickBot="1">
      <c r="C3" s="12" t="s">
        <v>126</v>
      </c>
      <c r="E3" s="21"/>
      <c r="F3" s="22"/>
      <c r="H3" s="52"/>
      <c r="I3" s="63"/>
    </row>
    <row r="4" ht="13.5" thickBot="1">
      <c r="E4" s="68"/>
    </row>
    <row r="5" spans="2:9" ht="13.5" thickBot="1">
      <c r="B5" s="5" t="s">
        <v>7</v>
      </c>
      <c r="C5" s="2"/>
      <c r="E5" s="5" t="s">
        <v>8</v>
      </c>
      <c r="F5" s="2"/>
      <c r="H5" s="5" t="s">
        <v>9</v>
      </c>
      <c r="I5" s="2"/>
    </row>
    <row r="6" ht="12.75">
      <c r="B6" s="4"/>
    </row>
    <row r="7" spans="1:9" ht="12.75">
      <c r="A7" s="139">
        <v>1</v>
      </c>
      <c r="B7" s="126" t="s">
        <v>1</v>
      </c>
      <c r="C7" s="4"/>
      <c r="D7" s="39">
        <v>1</v>
      </c>
      <c r="E7" s="4" t="s">
        <v>4</v>
      </c>
      <c r="G7" s="138">
        <v>1</v>
      </c>
      <c r="H7" s="124" t="s">
        <v>4</v>
      </c>
      <c r="I7" s="25"/>
    </row>
    <row r="8" spans="1:9" ht="12.75">
      <c r="A8" s="137">
        <v>2</v>
      </c>
      <c r="B8" s="128" t="s">
        <v>2</v>
      </c>
      <c r="C8" s="25"/>
      <c r="D8" s="39">
        <v>2</v>
      </c>
      <c r="E8" s="4" t="s">
        <v>5</v>
      </c>
      <c r="F8" s="4"/>
      <c r="G8" s="137">
        <v>2</v>
      </c>
      <c r="H8" s="125" t="s">
        <v>5</v>
      </c>
      <c r="I8" s="4"/>
    </row>
    <row r="9" spans="1:9" ht="12.75">
      <c r="A9" s="35">
        <v>3</v>
      </c>
      <c r="B9" s="4" t="s">
        <v>3</v>
      </c>
      <c r="C9" s="24"/>
      <c r="D9" s="39">
        <v>3</v>
      </c>
      <c r="E9" s="4" t="s">
        <v>6</v>
      </c>
      <c r="F9" s="27"/>
      <c r="G9" s="137">
        <v>3</v>
      </c>
      <c r="H9" s="125" t="s">
        <v>6</v>
      </c>
      <c r="I9" s="4"/>
    </row>
    <row r="10" spans="1:9" ht="12.75">
      <c r="A10" s="35">
        <v>4</v>
      </c>
      <c r="B10" s="4" t="s">
        <v>4</v>
      </c>
      <c r="D10" s="35">
        <v>4</v>
      </c>
      <c r="E10" s="4" t="s">
        <v>0</v>
      </c>
      <c r="F10" s="28"/>
      <c r="G10" s="137">
        <v>4</v>
      </c>
      <c r="H10" s="125" t="s">
        <v>0</v>
      </c>
      <c r="I10" s="25"/>
    </row>
    <row r="11" spans="1:9" ht="12.75">
      <c r="A11" s="35">
        <v>5</v>
      </c>
      <c r="B11" s="4" t="s">
        <v>5</v>
      </c>
      <c r="D11" s="35">
        <v>5</v>
      </c>
      <c r="E11" s="15" t="s">
        <v>1</v>
      </c>
      <c r="F11" s="214" t="s">
        <v>233</v>
      </c>
      <c r="G11" s="137">
        <v>5</v>
      </c>
      <c r="H11" s="125" t="s">
        <v>1</v>
      </c>
      <c r="I11" s="25"/>
    </row>
    <row r="12" spans="1:9" ht="12.75">
      <c r="A12" s="35">
        <v>6</v>
      </c>
      <c r="B12" s="4" t="s">
        <v>6</v>
      </c>
      <c r="C12" s="4"/>
      <c r="D12" s="160">
        <v>6</v>
      </c>
      <c r="E12" s="117" t="s">
        <v>2</v>
      </c>
      <c r="F12" s="136" t="s">
        <v>131</v>
      </c>
      <c r="G12" s="137">
        <v>6</v>
      </c>
      <c r="H12" s="127" t="s">
        <v>2</v>
      </c>
      <c r="I12" s="129"/>
    </row>
    <row r="13" spans="1:9" ht="12.75">
      <c r="A13" s="35">
        <v>7</v>
      </c>
      <c r="B13" s="4" t="s">
        <v>0</v>
      </c>
      <c r="C13" s="27"/>
      <c r="D13" s="35">
        <v>7</v>
      </c>
      <c r="E13" s="27" t="s">
        <v>3</v>
      </c>
      <c r="F13" s="65"/>
      <c r="G13" s="35">
        <v>7</v>
      </c>
      <c r="H13" s="25" t="s">
        <v>3</v>
      </c>
      <c r="I13" s="24"/>
    </row>
    <row r="14" spans="1:9" ht="12.75">
      <c r="A14" s="35">
        <v>8</v>
      </c>
      <c r="B14" s="8" t="s">
        <v>1</v>
      </c>
      <c r="C14" s="28"/>
      <c r="D14" s="35">
        <v>8</v>
      </c>
      <c r="E14" s="27" t="s">
        <v>4</v>
      </c>
      <c r="F14" s="4"/>
      <c r="G14" s="35">
        <v>8</v>
      </c>
      <c r="H14" s="4" t="s">
        <v>4</v>
      </c>
      <c r="I14" s="24"/>
    </row>
    <row r="15" spans="1:9" ht="12.75">
      <c r="A15" s="35">
        <v>9</v>
      </c>
      <c r="B15" s="18" t="s">
        <v>2</v>
      </c>
      <c r="D15" s="35">
        <v>9</v>
      </c>
      <c r="E15" s="27" t="s">
        <v>5</v>
      </c>
      <c r="F15" s="4"/>
      <c r="G15" s="35">
        <v>9</v>
      </c>
      <c r="H15" s="24" t="s">
        <v>5</v>
      </c>
      <c r="I15" s="25"/>
    </row>
    <row r="16" spans="1:9" ht="12.75">
      <c r="A16" s="35">
        <v>10</v>
      </c>
      <c r="B16" s="4" t="s">
        <v>3</v>
      </c>
      <c r="D16" s="35">
        <v>10</v>
      </c>
      <c r="E16" s="27" t="s">
        <v>6</v>
      </c>
      <c r="F16" s="4"/>
      <c r="G16" s="35">
        <v>10</v>
      </c>
      <c r="H16" s="4" t="s">
        <v>6</v>
      </c>
      <c r="I16" s="82"/>
    </row>
    <row r="17" spans="1:9" ht="12.75">
      <c r="A17" s="35">
        <v>11</v>
      </c>
      <c r="B17" s="4" t="s">
        <v>4</v>
      </c>
      <c r="D17" s="35">
        <v>11</v>
      </c>
      <c r="E17" s="27" t="s">
        <v>0</v>
      </c>
      <c r="G17" s="35">
        <v>11</v>
      </c>
      <c r="H17" s="4" t="s">
        <v>0</v>
      </c>
      <c r="I17" s="25"/>
    </row>
    <row r="18" spans="1:9" ht="12.75">
      <c r="A18" s="35">
        <v>12</v>
      </c>
      <c r="B18" s="4" t="s">
        <v>5</v>
      </c>
      <c r="C18" s="4"/>
      <c r="D18" s="35">
        <v>12</v>
      </c>
      <c r="E18" s="132" t="s">
        <v>1</v>
      </c>
      <c r="F18" s="172"/>
      <c r="G18" s="35">
        <v>12</v>
      </c>
      <c r="H18" s="25" t="s">
        <v>1</v>
      </c>
      <c r="I18" s="82"/>
    </row>
    <row r="19" spans="1:9" ht="31.5">
      <c r="A19" s="35">
        <v>13</v>
      </c>
      <c r="B19" s="4" t="s">
        <v>6</v>
      </c>
      <c r="C19" s="4"/>
      <c r="D19" s="160">
        <v>13</v>
      </c>
      <c r="E19" s="133" t="s">
        <v>2</v>
      </c>
      <c r="F19" s="170" t="s">
        <v>120</v>
      </c>
      <c r="G19" s="160">
        <v>13</v>
      </c>
      <c r="H19" s="18" t="s">
        <v>2</v>
      </c>
      <c r="I19" s="178" t="s">
        <v>240</v>
      </c>
    </row>
    <row r="20" spans="1:8" ht="12.75">
      <c r="A20" s="35">
        <v>14</v>
      </c>
      <c r="B20" s="4" t="s">
        <v>0</v>
      </c>
      <c r="C20" s="4"/>
      <c r="D20" s="35">
        <v>14</v>
      </c>
      <c r="E20" s="134" t="s">
        <v>3</v>
      </c>
      <c r="F20" s="27"/>
      <c r="G20" s="35">
        <v>14</v>
      </c>
      <c r="H20" s="25" t="s">
        <v>3</v>
      </c>
    </row>
    <row r="21" spans="1:9" ht="12.75">
      <c r="A21" s="160">
        <v>15</v>
      </c>
      <c r="B21" s="8" t="s">
        <v>1</v>
      </c>
      <c r="C21" s="164" t="s">
        <v>119</v>
      </c>
      <c r="D21" s="35">
        <v>15</v>
      </c>
      <c r="E21" s="135" t="s">
        <v>4</v>
      </c>
      <c r="F21" s="27"/>
      <c r="G21" s="35">
        <v>15</v>
      </c>
      <c r="H21" s="4" t="s">
        <v>4</v>
      </c>
      <c r="I21" s="25"/>
    </row>
    <row r="22" spans="1:9" ht="12.75">
      <c r="A22" s="160">
        <v>16</v>
      </c>
      <c r="B22" s="18" t="s">
        <v>2</v>
      </c>
      <c r="C22" s="164" t="s">
        <v>119</v>
      </c>
      <c r="D22" s="35">
        <v>16</v>
      </c>
      <c r="E22" s="134" t="s">
        <v>5</v>
      </c>
      <c r="F22" s="4"/>
      <c r="G22" s="1">
        <v>16</v>
      </c>
      <c r="H22" s="4" t="s">
        <v>5</v>
      </c>
      <c r="I22" s="25"/>
    </row>
    <row r="23" spans="1:9" ht="12.75">
      <c r="A23" s="35">
        <v>17</v>
      </c>
      <c r="B23" s="8" t="s">
        <v>3</v>
      </c>
      <c r="C23" s="8"/>
      <c r="D23" s="35">
        <v>17</v>
      </c>
      <c r="E23" s="134" t="s">
        <v>6</v>
      </c>
      <c r="F23" s="27"/>
      <c r="G23" s="33">
        <v>17</v>
      </c>
      <c r="H23" s="8" t="s">
        <v>6</v>
      </c>
      <c r="I23" s="82"/>
    </row>
    <row r="24" spans="1:9" ht="12.75">
      <c r="A24" s="35">
        <v>18</v>
      </c>
      <c r="B24" s="4" t="s">
        <v>4</v>
      </c>
      <c r="C24" s="8"/>
      <c r="D24" s="35">
        <v>18</v>
      </c>
      <c r="E24" s="134" t="s">
        <v>0</v>
      </c>
      <c r="F24" s="25"/>
      <c r="G24" s="11">
        <v>18</v>
      </c>
      <c r="H24" s="4" t="s">
        <v>0</v>
      </c>
      <c r="I24" s="27"/>
    </row>
    <row r="25" spans="1:9" ht="12.75">
      <c r="A25" s="35">
        <v>19</v>
      </c>
      <c r="B25" s="8" t="s">
        <v>5</v>
      </c>
      <c r="D25" s="160">
        <v>19</v>
      </c>
      <c r="E25" s="27" t="s">
        <v>1</v>
      </c>
      <c r="F25" s="165" t="s">
        <v>138</v>
      </c>
      <c r="G25" s="159">
        <v>19</v>
      </c>
      <c r="H25" s="24" t="s">
        <v>1</v>
      </c>
      <c r="I25" s="180" t="s">
        <v>116</v>
      </c>
    </row>
    <row r="26" spans="1:9" ht="12.75">
      <c r="A26" s="35">
        <v>20</v>
      </c>
      <c r="B26" s="8" t="s">
        <v>6</v>
      </c>
      <c r="C26" s="4"/>
      <c r="D26" s="160">
        <v>20</v>
      </c>
      <c r="E26" s="27" t="s">
        <v>2</v>
      </c>
      <c r="F26" s="25" t="s">
        <v>132</v>
      </c>
      <c r="G26" s="159">
        <v>20</v>
      </c>
      <c r="H26" s="26" t="s">
        <v>2</v>
      </c>
      <c r="I26" s="136" t="s">
        <v>123</v>
      </c>
    </row>
    <row r="27" spans="1:9" ht="12.75">
      <c r="A27" s="35">
        <v>21</v>
      </c>
      <c r="B27" s="7" t="s">
        <v>0</v>
      </c>
      <c r="C27" s="4"/>
      <c r="D27" s="35">
        <v>21</v>
      </c>
      <c r="E27" s="27" t="s">
        <v>3</v>
      </c>
      <c r="F27" s="29"/>
      <c r="G27" s="3">
        <v>21</v>
      </c>
      <c r="H27" s="25" t="s">
        <v>3</v>
      </c>
      <c r="I27" s="24"/>
    </row>
    <row r="28" spans="1:80" ht="12.75">
      <c r="A28" s="35">
        <v>22</v>
      </c>
      <c r="B28" s="8" t="s">
        <v>1</v>
      </c>
      <c r="C28" s="27"/>
      <c r="D28" s="35">
        <v>22</v>
      </c>
      <c r="E28" s="27" t="s">
        <v>4</v>
      </c>
      <c r="F28" s="4"/>
      <c r="G28" s="32">
        <v>22</v>
      </c>
      <c r="H28" s="24" t="s">
        <v>4</v>
      </c>
      <c r="CB28" s="31" t="s">
        <v>118</v>
      </c>
    </row>
    <row r="29" spans="1:9" ht="12.75">
      <c r="A29" s="35">
        <v>23</v>
      </c>
      <c r="B29" s="18" t="s">
        <v>2</v>
      </c>
      <c r="D29" s="35">
        <v>23</v>
      </c>
      <c r="E29" s="27" t="s">
        <v>5</v>
      </c>
      <c r="F29" s="120"/>
      <c r="G29" s="3">
        <v>23</v>
      </c>
      <c r="H29" s="4" t="s">
        <v>5</v>
      </c>
      <c r="I29" s="25"/>
    </row>
    <row r="30" spans="1:9" ht="12.75">
      <c r="A30" s="35">
        <v>24</v>
      </c>
      <c r="B30" s="8" t="s">
        <v>3</v>
      </c>
      <c r="C30" s="8"/>
      <c r="D30" s="35">
        <v>24</v>
      </c>
      <c r="E30" s="27" t="s">
        <v>6</v>
      </c>
      <c r="F30" s="4"/>
      <c r="G30" s="32">
        <v>24</v>
      </c>
      <c r="H30" s="4" t="s">
        <v>6</v>
      </c>
      <c r="I30" s="24"/>
    </row>
    <row r="31" spans="1:9" ht="12.75">
      <c r="A31" s="35">
        <v>25</v>
      </c>
      <c r="B31" s="4" t="s">
        <v>4</v>
      </c>
      <c r="C31" s="8"/>
      <c r="D31" s="35">
        <v>25</v>
      </c>
      <c r="E31" s="27" t="s">
        <v>0</v>
      </c>
      <c r="F31" s="27"/>
      <c r="G31" s="3">
        <v>25</v>
      </c>
      <c r="H31" s="4" t="s">
        <v>0</v>
      </c>
      <c r="I31" s="24"/>
    </row>
    <row r="32" spans="1:8" ht="12.75">
      <c r="A32" s="35">
        <v>26</v>
      </c>
      <c r="B32" s="4" t="s">
        <v>5</v>
      </c>
      <c r="C32" s="4"/>
      <c r="D32" s="35">
        <v>26</v>
      </c>
      <c r="E32" s="27" t="s">
        <v>1</v>
      </c>
      <c r="F32" s="4"/>
      <c r="G32" s="11">
        <v>26</v>
      </c>
      <c r="H32" s="8" t="s">
        <v>1</v>
      </c>
    </row>
    <row r="33" spans="1:9" ht="30.75">
      <c r="A33" s="35">
        <v>27</v>
      </c>
      <c r="B33" s="24" t="s">
        <v>6</v>
      </c>
      <c r="C33" s="4"/>
      <c r="D33" s="35">
        <v>27</v>
      </c>
      <c r="E33" s="27" t="s">
        <v>2</v>
      </c>
      <c r="F33" s="27"/>
      <c r="G33" s="159">
        <v>27</v>
      </c>
      <c r="H33" s="26" t="s">
        <v>2</v>
      </c>
      <c r="I33" s="179" t="s">
        <v>241</v>
      </c>
    </row>
    <row r="34" spans="1:9" ht="12.75">
      <c r="A34" s="35">
        <v>28</v>
      </c>
      <c r="B34" s="24" t="s">
        <v>0</v>
      </c>
      <c r="C34" s="4"/>
      <c r="D34" s="35">
        <v>28</v>
      </c>
      <c r="E34" s="27" t="s">
        <v>3</v>
      </c>
      <c r="F34" s="27"/>
      <c r="G34" s="11">
        <v>28</v>
      </c>
      <c r="H34" s="24" t="s">
        <v>3</v>
      </c>
      <c r="I34" s="24"/>
    </row>
    <row r="35" spans="1:9" ht="12.75">
      <c r="A35" s="35">
        <v>29</v>
      </c>
      <c r="B35" s="8" t="s">
        <v>1</v>
      </c>
      <c r="C35" s="171"/>
      <c r="D35" s="35"/>
      <c r="E35" s="4"/>
      <c r="F35" s="4"/>
      <c r="G35" s="32">
        <v>29</v>
      </c>
      <c r="H35" s="24" t="s">
        <v>4</v>
      </c>
      <c r="I35" s="24"/>
    </row>
    <row r="36" spans="1:9" ht="12.75">
      <c r="A36" s="35">
        <v>30</v>
      </c>
      <c r="B36" s="18" t="s">
        <v>2</v>
      </c>
      <c r="C36" s="82" t="s">
        <v>130</v>
      </c>
      <c r="D36" s="35"/>
      <c r="E36" s="4"/>
      <c r="F36" s="4"/>
      <c r="G36" s="32">
        <v>30</v>
      </c>
      <c r="H36" s="4" t="s">
        <v>5</v>
      </c>
      <c r="I36" s="24"/>
    </row>
    <row r="37" spans="1:9" ht="12.75">
      <c r="A37" s="35">
        <v>31</v>
      </c>
      <c r="B37" s="4" t="s">
        <v>3</v>
      </c>
      <c r="F37" s="27"/>
      <c r="G37" s="32">
        <v>31</v>
      </c>
      <c r="H37" s="4" t="s">
        <v>6</v>
      </c>
      <c r="I37" s="24"/>
    </row>
    <row r="38" ht="13.5" thickBot="1"/>
    <row r="39" ht="16.5" thickBot="1">
      <c r="C39" s="12" t="s">
        <v>127</v>
      </c>
    </row>
    <row r="40" spans="8:9" ht="13.5" thickBot="1">
      <c r="H40" s="14"/>
      <c r="I40" s="55"/>
    </row>
    <row r="41" spans="2:9" ht="13.5" thickBot="1">
      <c r="B41" s="5" t="s">
        <v>10</v>
      </c>
      <c r="C41" s="2"/>
      <c r="E41" s="5" t="s">
        <v>11</v>
      </c>
      <c r="F41" s="2"/>
      <c r="H41" s="5" t="s">
        <v>12</v>
      </c>
      <c r="I41" s="2"/>
    </row>
    <row r="42" spans="5:6" ht="12.75">
      <c r="E42" s="55"/>
      <c r="F42" s="14"/>
    </row>
    <row r="43" spans="1:9" ht="12.75">
      <c r="A43" s="35">
        <v>1</v>
      </c>
      <c r="B43" s="4" t="s">
        <v>0</v>
      </c>
      <c r="C43" s="25"/>
      <c r="D43" s="35">
        <v>1</v>
      </c>
      <c r="E43" s="161" t="s">
        <v>2</v>
      </c>
      <c r="F43" s="130"/>
      <c r="G43" s="32">
        <v>1</v>
      </c>
      <c r="H43" s="24" t="s">
        <v>5</v>
      </c>
      <c r="I43" s="4"/>
    </row>
    <row r="44" spans="1:9" ht="12.75">
      <c r="A44" s="160">
        <v>2</v>
      </c>
      <c r="B44" s="4" t="s">
        <v>1</v>
      </c>
      <c r="C44" s="48" t="s">
        <v>135</v>
      </c>
      <c r="D44" s="35">
        <v>2</v>
      </c>
      <c r="E44" s="25" t="s">
        <v>3</v>
      </c>
      <c r="F44" s="25"/>
      <c r="G44" s="32">
        <v>2</v>
      </c>
      <c r="H44" s="24" t="s">
        <v>6</v>
      </c>
      <c r="I44" s="25"/>
    </row>
    <row r="45" spans="1:9" ht="38.25">
      <c r="A45" s="160">
        <v>3</v>
      </c>
      <c r="B45" s="27" t="s">
        <v>2</v>
      </c>
      <c r="C45" s="185" t="s">
        <v>250</v>
      </c>
      <c r="D45" s="35">
        <v>3</v>
      </c>
      <c r="E45" s="27" t="s">
        <v>4</v>
      </c>
      <c r="F45" s="25"/>
      <c r="G45" s="32">
        <v>3</v>
      </c>
      <c r="H45" s="24" t="s">
        <v>0</v>
      </c>
      <c r="I45" s="25"/>
    </row>
    <row r="46" spans="1:9" ht="12.75">
      <c r="A46" s="35">
        <v>4</v>
      </c>
      <c r="B46" s="27" t="s">
        <v>3</v>
      </c>
      <c r="C46" s="25"/>
      <c r="D46" s="35">
        <v>4</v>
      </c>
      <c r="E46" s="25" t="s">
        <v>5</v>
      </c>
      <c r="G46" s="32">
        <v>4</v>
      </c>
      <c r="H46" s="144" t="s">
        <v>1</v>
      </c>
      <c r="I46" s="48"/>
    </row>
    <row r="47" spans="1:9" ht="12.75">
      <c r="A47" s="35">
        <v>5</v>
      </c>
      <c r="B47" s="27" t="s">
        <v>4</v>
      </c>
      <c r="D47" s="35">
        <v>5</v>
      </c>
      <c r="E47" s="25" t="s">
        <v>6</v>
      </c>
      <c r="F47" s="25"/>
      <c r="G47" s="159">
        <v>5</v>
      </c>
      <c r="H47" s="143" t="s">
        <v>2</v>
      </c>
      <c r="I47" s="163" t="s">
        <v>136</v>
      </c>
    </row>
    <row r="48" spans="1:9" ht="12.75">
      <c r="A48" s="35">
        <v>6</v>
      </c>
      <c r="B48" s="27" t="s">
        <v>5</v>
      </c>
      <c r="C48" s="24"/>
      <c r="D48" s="35">
        <v>6</v>
      </c>
      <c r="E48" s="25" t="s">
        <v>0</v>
      </c>
      <c r="G48" s="32">
        <v>6</v>
      </c>
      <c r="H48" s="125" t="s">
        <v>3</v>
      </c>
      <c r="I48" s="118"/>
    </row>
    <row r="49" spans="1:9" ht="12.75">
      <c r="A49" s="35">
        <v>7</v>
      </c>
      <c r="B49" s="27" t="s">
        <v>6</v>
      </c>
      <c r="C49" s="25"/>
      <c r="D49" s="35">
        <v>7</v>
      </c>
      <c r="E49" s="25" t="s">
        <v>1</v>
      </c>
      <c r="F49" s="131"/>
      <c r="G49" s="32">
        <v>7</v>
      </c>
      <c r="H49" s="24" t="s">
        <v>4</v>
      </c>
      <c r="I49" s="130"/>
    </row>
    <row r="50" spans="1:9" ht="12.75">
      <c r="A50" s="35">
        <v>8</v>
      </c>
      <c r="B50" s="27" t="s">
        <v>0</v>
      </c>
      <c r="C50" s="25"/>
      <c r="D50" s="160">
        <v>8</v>
      </c>
      <c r="E50" s="127" t="s">
        <v>2</v>
      </c>
      <c r="F50" s="163" t="s">
        <v>145</v>
      </c>
      <c r="G50" s="32">
        <v>8</v>
      </c>
      <c r="H50" s="24" t="s">
        <v>5</v>
      </c>
      <c r="I50" s="123"/>
    </row>
    <row r="51" spans="1:9" ht="12.75">
      <c r="A51" s="35">
        <v>9</v>
      </c>
      <c r="B51" s="27" t="s">
        <v>1</v>
      </c>
      <c r="C51" s="36"/>
      <c r="D51" s="35">
        <v>9</v>
      </c>
      <c r="E51" s="24" t="s">
        <v>3</v>
      </c>
      <c r="F51" s="25"/>
      <c r="G51" s="47">
        <v>9</v>
      </c>
      <c r="H51" s="24" t="s">
        <v>6</v>
      </c>
      <c r="I51" s="130"/>
    </row>
    <row r="52" spans="1:9" ht="12.75">
      <c r="A52" s="160">
        <v>10</v>
      </c>
      <c r="B52" s="27" t="s">
        <v>2</v>
      </c>
      <c r="C52" s="166" t="s">
        <v>139</v>
      </c>
      <c r="D52" s="35">
        <v>10</v>
      </c>
      <c r="E52" s="4" t="s">
        <v>4</v>
      </c>
      <c r="F52" s="23"/>
      <c r="G52" s="32">
        <v>10</v>
      </c>
      <c r="H52" s="24" t="s">
        <v>0</v>
      </c>
      <c r="I52" s="130"/>
    </row>
    <row r="53" spans="1:9" ht="15">
      <c r="A53" s="35">
        <v>11</v>
      </c>
      <c r="B53" s="27" t="s">
        <v>3</v>
      </c>
      <c r="C53" s="130"/>
      <c r="D53" s="35">
        <v>11</v>
      </c>
      <c r="E53" s="4" t="s">
        <v>5</v>
      </c>
      <c r="F53" s="25"/>
      <c r="G53" s="159">
        <v>11</v>
      </c>
      <c r="H53" s="24" t="s">
        <v>1</v>
      </c>
      <c r="I53" s="211" t="s">
        <v>122</v>
      </c>
    </row>
    <row r="54" spans="1:9" ht="27">
      <c r="A54" s="35">
        <v>12</v>
      </c>
      <c r="B54" s="27" t="s">
        <v>4</v>
      </c>
      <c r="C54" s="118"/>
      <c r="D54" s="35">
        <v>12</v>
      </c>
      <c r="E54" s="27" t="s">
        <v>6</v>
      </c>
      <c r="F54" s="31"/>
      <c r="G54" s="159">
        <v>12</v>
      </c>
      <c r="H54" s="18" t="s">
        <v>2</v>
      </c>
      <c r="I54" s="181" t="s">
        <v>242</v>
      </c>
    </row>
    <row r="55" spans="1:9" ht="12.75">
      <c r="A55" s="35">
        <v>13</v>
      </c>
      <c r="B55" s="27" t="s">
        <v>5</v>
      </c>
      <c r="C55" s="123"/>
      <c r="D55" s="35">
        <v>13</v>
      </c>
      <c r="E55" s="4" t="s">
        <v>0</v>
      </c>
      <c r="F55" s="31"/>
      <c r="G55" s="32">
        <v>13</v>
      </c>
      <c r="H55" s="25" t="s">
        <v>3</v>
      </c>
      <c r="I55" s="130"/>
    </row>
    <row r="56" spans="1:9" ht="12.75">
      <c r="A56" s="35">
        <v>14</v>
      </c>
      <c r="B56" s="27" t="s">
        <v>6</v>
      </c>
      <c r="C56" s="130"/>
      <c r="D56" s="35">
        <v>14</v>
      </c>
      <c r="E56" s="24" t="s">
        <v>1</v>
      </c>
      <c r="F56" s="173" t="s">
        <v>141</v>
      </c>
      <c r="G56" s="32">
        <v>14</v>
      </c>
      <c r="H56" s="24" t="s">
        <v>4</v>
      </c>
      <c r="I56" s="130"/>
    </row>
    <row r="57" spans="1:9" ht="38.25">
      <c r="A57" s="35">
        <v>15</v>
      </c>
      <c r="B57" s="27" t="s">
        <v>0</v>
      </c>
      <c r="C57" s="130"/>
      <c r="D57" s="160">
        <v>15</v>
      </c>
      <c r="E57" s="19" t="s">
        <v>2</v>
      </c>
      <c r="F57" s="174" t="s">
        <v>146</v>
      </c>
      <c r="G57" s="32">
        <v>15</v>
      </c>
      <c r="H57" s="24" t="s">
        <v>5</v>
      </c>
      <c r="I57" s="130"/>
    </row>
    <row r="58" spans="1:9" ht="12.75">
      <c r="A58" s="35">
        <v>16</v>
      </c>
      <c r="B58" s="27" t="s">
        <v>1</v>
      </c>
      <c r="C58" s="130"/>
      <c r="D58" s="35">
        <v>16</v>
      </c>
      <c r="E58" s="25" t="s">
        <v>3</v>
      </c>
      <c r="F58" s="31"/>
      <c r="G58" s="32">
        <v>16</v>
      </c>
      <c r="H58" s="24" t="s">
        <v>6</v>
      </c>
      <c r="I58" s="130"/>
    </row>
    <row r="59" spans="1:9" ht="12.75">
      <c r="A59" s="167">
        <v>17</v>
      </c>
      <c r="B59" s="124" t="s">
        <v>2</v>
      </c>
      <c r="C59" s="215" t="s">
        <v>249</v>
      </c>
      <c r="D59" s="35">
        <v>17</v>
      </c>
      <c r="E59" s="25" t="s">
        <v>4</v>
      </c>
      <c r="F59" s="145"/>
      <c r="G59" s="32">
        <v>17</v>
      </c>
      <c r="H59" s="24" t="s">
        <v>0</v>
      </c>
      <c r="I59" s="130"/>
    </row>
    <row r="60" spans="1:9" ht="12.75">
      <c r="A60" s="137">
        <v>18</v>
      </c>
      <c r="B60" s="125" t="s">
        <v>3</v>
      </c>
      <c r="C60" s="123"/>
      <c r="D60" s="35">
        <v>18</v>
      </c>
      <c r="E60" s="25" t="s">
        <v>5</v>
      </c>
      <c r="F60" s="31"/>
      <c r="G60" s="32">
        <v>18</v>
      </c>
      <c r="H60" s="24" t="s">
        <v>1</v>
      </c>
      <c r="I60" s="130"/>
    </row>
    <row r="61" spans="1:9" ht="12.75">
      <c r="A61" s="35">
        <v>19</v>
      </c>
      <c r="B61" s="27" t="s">
        <v>4</v>
      </c>
      <c r="C61" s="122"/>
      <c r="D61" s="35">
        <v>19</v>
      </c>
      <c r="E61" s="25" t="s">
        <v>6</v>
      </c>
      <c r="F61" s="15"/>
      <c r="G61" s="32">
        <v>19</v>
      </c>
      <c r="H61" s="18" t="s">
        <v>2</v>
      </c>
      <c r="I61" s="175"/>
    </row>
    <row r="62" spans="1:9" ht="12.75">
      <c r="A62" s="35">
        <v>20</v>
      </c>
      <c r="B62" s="15" t="s">
        <v>5</v>
      </c>
      <c r="C62" s="123"/>
      <c r="D62" s="35">
        <v>20</v>
      </c>
      <c r="E62" s="25" t="s">
        <v>0</v>
      </c>
      <c r="F62" s="31"/>
      <c r="G62" s="32">
        <v>20</v>
      </c>
      <c r="H62" s="49" t="s">
        <v>3</v>
      </c>
      <c r="I62" s="118"/>
    </row>
    <row r="63" spans="1:9" ht="12.75">
      <c r="A63" s="35">
        <v>21</v>
      </c>
      <c r="B63" s="15" t="s">
        <v>6</v>
      </c>
      <c r="C63" s="123"/>
      <c r="D63" s="35">
        <v>21</v>
      </c>
      <c r="E63" s="25" t="s">
        <v>1</v>
      </c>
      <c r="F63" s="25"/>
      <c r="G63" s="32">
        <v>21</v>
      </c>
      <c r="H63" s="4" t="s">
        <v>4</v>
      </c>
      <c r="I63" s="130"/>
    </row>
    <row r="64" spans="1:12" ht="12.75">
      <c r="A64" s="35">
        <v>22</v>
      </c>
      <c r="B64" s="15" t="s">
        <v>0</v>
      </c>
      <c r="C64" s="129"/>
      <c r="D64" s="168">
        <v>22</v>
      </c>
      <c r="E64" s="142" t="s">
        <v>2</v>
      </c>
      <c r="F64" s="169" t="s">
        <v>237</v>
      </c>
      <c r="G64" s="32">
        <v>22</v>
      </c>
      <c r="H64" s="4" t="s">
        <v>5</v>
      </c>
      <c r="I64" s="123"/>
      <c r="L64" s="25"/>
    </row>
    <row r="65" spans="1:9" ht="12.75">
      <c r="A65" s="160">
        <v>23</v>
      </c>
      <c r="B65" s="25" t="s">
        <v>1</v>
      </c>
      <c r="C65" s="163" t="s">
        <v>133</v>
      </c>
      <c r="D65" s="35">
        <v>23</v>
      </c>
      <c r="E65" s="25" t="s">
        <v>3</v>
      </c>
      <c r="F65" s="25"/>
      <c r="G65" s="32">
        <v>23</v>
      </c>
      <c r="H65" s="4" t="s">
        <v>6</v>
      </c>
      <c r="I65" s="130"/>
    </row>
    <row r="66" spans="1:9" ht="12.75">
      <c r="A66" s="35">
        <v>24</v>
      </c>
      <c r="B66" s="140" t="s">
        <v>2</v>
      </c>
      <c r="C66" s="130"/>
      <c r="D66" s="35">
        <v>24</v>
      </c>
      <c r="E66" s="25" t="s">
        <v>4</v>
      </c>
      <c r="F66" s="25"/>
      <c r="G66" s="32">
        <v>24</v>
      </c>
      <c r="H66" s="25" t="s">
        <v>0</v>
      </c>
      <c r="I66" s="130"/>
    </row>
    <row r="67" spans="1:9" ht="15">
      <c r="A67" s="35">
        <v>25</v>
      </c>
      <c r="B67" s="106" t="s">
        <v>3</v>
      </c>
      <c r="C67" s="123"/>
      <c r="D67" s="35">
        <v>25</v>
      </c>
      <c r="E67" s="25" t="s">
        <v>5</v>
      </c>
      <c r="F67" s="31"/>
      <c r="G67" s="159">
        <v>25</v>
      </c>
      <c r="H67" s="24" t="s">
        <v>1</v>
      </c>
      <c r="I67" s="182" t="s">
        <v>125</v>
      </c>
    </row>
    <row r="68" spans="1:9" ht="12.75">
      <c r="A68" s="35">
        <v>26</v>
      </c>
      <c r="B68" s="25" t="s">
        <v>4</v>
      </c>
      <c r="C68" s="123"/>
      <c r="D68" s="35">
        <v>26</v>
      </c>
      <c r="E68" s="126" t="s">
        <v>6</v>
      </c>
      <c r="F68" s="25"/>
      <c r="G68" s="32">
        <v>26</v>
      </c>
      <c r="H68" s="18" t="s">
        <v>2</v>
      </c>
      <c r="I68" s="163"/>
    </row>
    <row r="69" spans="1:9" ht="12.75">
      <c r="A69" s="35">
        <v>27</v>
      </c>
      <c r="B69" s="27" t="s">
        <v>5</v>
      </c>
      <c r="C69" s="123"/>
      <c r="D69" s="35">
        <v>27</v>
      </c>
      <c r="E69" s="24" t="s">
        <v>0</v>
      </c>
      <c r="F69" s="146"/>
      <c r="G69" s="32">
        <v>27</v>
      </c>
      <c r="H69" s="8" t="s">
        <v>3</v>
      </c>
      <c r="I69" s="123"/>
    </row>
    <row r="70" spans="1:9" ht="12.75">
      <c r="A70" s="38">
        <v>28</v>
      </c>
      <c r="B70" s="27" t="s">
        <v>6</v>
      </c>
      <c r="C70" s="123"/>
      <c r="D70" s="35">
        <v>28</v>
      </c>
      <c r="E70" s="24" t="s">
        <v>1</v>
      </c>
      <c r="F70" s="123"/>
      <c r="G70" s="32">
        <v>28</v>
      </c>
      <c r="H70" s="8" t="s">
        <v>4</v>
      </c>
      <c r="I70" s="123"/>
    </row>
    <row r="71" spans="1:9" ht="12.75">
      <c r="A71" s="38">
        <v>29</v>
      </c>
      <c r="B71" s="15" t="s">
        <v>0</v>
      </c>
      <c r="C71" s="123"/>
      <c r="D71" s="38">
        <v>29</v>
      </c>
      <c r="E71" s="66" t="s">
        <v>2</v>
      </c>
      <c r="F71" s="148"/>
      <c r="G71" s="32">
        <v>29</v>
      </c>
      <c r="H71" s="4" t="s">
        <v>5</v>
      </c>
      <c r="I71" s="123"/>
    </row>
    <row r="72" spans="1:9" ht="12.75">
      <c r="A72" s="38">
        <v>30</v>
      </c>
      <c r="B72" s="124" t="s">
        <v>1</v>
      </c>
      <c r="C72" s="118"/>
      <c r="D72" s="35">
        <v>30</v>
      </c>
      <c r="E72" s="25" t="s">
        <v>3</v>
      </c>
      <c r="F72" s="25"/>
      <c r="G72" s="32">
        <v>30</v>
      </c>
      <c r="H72" s="8" t="s">
        <v>6</v>
      </c>
      <c r="I72" s="123"/>
    </row>
    <row r="73" spans="1:9" ht="12.75">
      <c r="A73" s="38"/>
      <c r="B73" s="124"/>
      <c r="C73" s="130"/>
      <c r="D73" s="35">
        <v>31</v>
      </c>
      <c r="E73" s="24" t="s">
        <v>4</v>
      </c>
      <c r="F73" s="25"/>
      <c r="G73" s="32"/>
      <c r="H73" s="8"/>
      <c r="I73" s="118"/>
    </row>
    <row r="74" spans="2:9" ht="12.75">
      <c r="B74" s="14"/>
      <c r="G74" s="32"/>
      <c r="H74" s="4"/>
      <c r="I74" s="4"/>
    </row>
    <row r="75" ht="13.5" thickBot="1">
      <c r="A75" s="40"/>
    </row>
    <row r="76" ht="16.5" thickBot="1">
      <c r="C76" s="12" t="s">
        <v>128</v>
      </c>
    </row>
    <row r="78" ht="13.5" thickBot="1"/>
    <row r="79" spans="2:9" ht="13.5" thickBot="1">
      <c r="B79" s="5" t="s">
        <v>13</v>
      </c>
      <c r="C79" s="2"/>
      <c r="E79" s="5" t="s">
        <v>14</v>
      </c>
      <c r="F79" s="2"/>
      <c r="H79" s="5" t="s">
        <v>15</v>
      </c>
      <c r="I79" s="6"/>
    </row>
    <row r="81" spans="2:9" ht="12.75">
      <c r="B81" s="14"/>
      <c r="H81" s="14"/>
      <c r="I81" s="59"/>
    </row>
    <row r="82" spans="1:9" ht="12.75">
      <c r="A82" s="35">
        <v>1</v>
      </c>
      <c r="B82" s="8" t="s">
        <v>0</v>
      </c>
      <c r="C82" s="8"/>
      <c r="D82" s="39">
        <v>1</v>
      </c>
      <c r="E82" s="8" t="s">
        <v>3</v>
      </c>
      <c r="F82" s="33"/>
      <c r="G82" s="35">
        <v>1</v>
      </c>
      <c r="H82" s="8" t="s">
        <v>6</v>
      </c>
      <c r="I82" s="130"/>
    </row>
    <row r="83" spans="1:9" ht="12.75">
      <c r="A83" s="35">
        <v>2</v>
      </c>
      <c r="B83" s="24" t="s">
        <v>1</v>
      </c>
      <c r="C83" s="33"/>
      <c r="D83" s="35">
        <v>2</v>
      </c>
      <c r="E83" s="8" t="s">
        <v>4</v>
      </c>
      <c r="F83" s="33"/>
      <c r="G83" s="32">
        <v>2</v>
      </c>
      <c r="H83" s="8" t="s">
        <v>0</v>
      </c>
      <c r="I83" s="130"/>
    </row>
    <row r="84" spans="1:9" ht="12.75">
      <c r="A84" s="35">
        <v>3</v>
      </c>
      <c r="B84" s="18" t="s">
        <v>2</v>
      </c>
      <c r="C84" s="33"/>
      <c r="D84" s="35">
        <v>3</v>
      </c>
      <c r="E84" s="24" t="s">
        <v>5</v>
      </c>
      <c r="F84" s="33"/>
      <c r="G84" s="32">
        <v>3</v>
      </c>
      <c r="H84" s="24" t="s">
        <v>1</v>
      </c>
      <c r="I84" s="130"/>
    </row>
    <row r="85" spans="1:9" ht="12.75">
      <c r="A85" s="35">
        <v>4</v>
      </c>
      <c r="B85" s="8" t="s">
        <v>3</v>
      </c>
      <c r="C85" s="33"/>
      <c r="D85" s="35">
        <v>4</v>
      </c>
      <c r="E85" s="24" t="s">
        <v>6</v>
      </c>
      <c r="F85" s="33"/>
      <c r="G85" s="32">
        <v>4</v>
      </c>
      <c r="H85" s="26" t="s">
        <v>2</v>
      </c>
      <c r="I85" s="148"/>
    </row>
    <row r="86" spans="1:9" ht="12.75">
      <c r="A86" s="35">
        <v>5</v>
      </c>
      <c r="B86" s="8" t="s">
        <v>4</v>
      </c>
      <c r="D86" s="35">
        <v>5</v>
      </c>
      <c r="E86" s="8" t="s">
        <v>0</v>
      </c>
      <c r="F86" s="33"/>
      <c r="G86" s="11">
        <v>5</v>
      </c>
      <c r="H86" s="25" t="s">
        <v>3</v>
      </c>
      <c r="I86" s="130"/>
    </row>
    <row r="87" spans="1:9" ht="12.75">
      <c r="A87" s="35">
        <v>6</v>
      </c>
      <c r="B87" s="8" t="s">
        <v>5</v>
      </c>
      <c r="C87" s="119"/>
      <c r="D87" s="35">
        <v>6</v>
      </c>
      <c r="E87" s="8" t="s">
        <v>1</v>
      </c>
      <c r="F87" s="33"/>
      <c r="G87" s="11">
        <v>6</v>
      </c>
      <c r="H87" s="8" t="s">
        <v>4</v>
      </c>
      <c r="I87" s="130"/>
    </row>
    <row r="88" spans="1:9" ht="12.75">
      <c r="A88" s="35">
        <v>7</v>
      </c>
      <c r="B88" s="8" t="s">
        <v>6</v>
      </c>
      <c r="C88" s="33"/>
      <c r="D88" s="35">
        <v>7</v>
      </c>
      <c r="E88" s="18" t="s">
        <v>2</v>
      </c>
      <c r="F88" s="33"/>
      <c r="G88" s="11">
        <v>7</v>
      </c>
      <c r="H88" s="8" t="s">
        <v>5</v>
      </c>
      <c r="I88" s="130"/>
    </row>
    <row r="89" spans="1:9" ht="12.75">
      <c r="A89" s="35">
        <v>8</v>
      </c>
      <c r="B89" s="24" t="s">
        <v>0</v>
      </c>
      <c r="C89" s="33"/>
      <c r="D89" s="35">
        <v>8</v>
      </c>
      <c r="E89" s="8" t="s">
        <v>3</v>
      </c>
      <c r="F89" s="33"/>
      <c r="G89" s="11">
        <v>8</v>
      </c>
      <c r="H89" s="8" t="s">
        <v>6</v>
      </c>
      <c r="I89" s="129"/>
    </row>
    <row r="90" spans="1:9" ht="12.75">
      <c r="A90" s="35">
        <v>9</v>
      </c>
      <c r="B90" s="24" t="s">
        <v>1</v>
      </c>
      <c r="C90" s="33"/>
      <c r="D90" s="35">
        <v>9</v>
      </c>
      <c r="E90" s="24" t="s">
        <v>4</v>
      </c>
      <c r="F90" s="33"/>
      <c r="G90" s="11">
        <v>9</v>
      </c>
      <c r="H90" s="8" t="s">
        <v>0</v>
      </c>
      <c r="I90" s="130"/>
    </row>
    <row r="91" spans="1:9" ht="12.75">
      <c r="A91" s="35">
        <v>10</v>
      </c>
      <c r="B91" s="18" t="s">
        <v>2</v>
      </c>
      <c r="C91" s="33"/>
      <c r="D91" s="35">
        <v>10</v>
      </c>
      <c r="E91" s="24" t="s">
        <v>5</v>
      </c>
      <c r="F91" s="33"/>
      <c r="G91" s="32">
        <v>10</v>
      </c>
      <c r="H91" s="8" t="s">
        <v>1</v>
      </c>
      <c r="I91" s="130"/>
    </row>
    <row r="92" spans="1:9" ht="15">
      <c r="A92" s="35">
        <v>11</v>
      </c>
      <c r="B92" s="8" t="s">
        <v>3</v>
      </c>
      <c r="C92" s="33"/>
      <c r="D92" s="35">
        <v>11</v>
      </c>
      <c r="E92" s="24" t="s">
        <v>6</v>
      </c>
      <c r="F92" s="33"/>
      <c r="G92" s="32">
        <v>11</v>
      </c>
      <c r="H92" s="18" t="s">
        <v>2</v>
      </c>
      <c r="I92" s="130" t="s">
        <v>245</v>
      </c>
    </row>
    <row r="93" spans="1:9" ht="12.75">
      <c r="A93" s="35">
        <v>12</v>
      </c>
      <c r="B93" s="8" t="s">
        <v>4</v>
      </c>
      <c r="D93" s="35">
        <v>12</v>
      </c>
      <c r="E93" s="8" t="s">
        <v>0</v>
      </c>
      <c r="F93" s="33"/>
      <c r="G93" s="32">
        <v>12</v>
      </c>
      <c r="H93" s="25" t="s">
        <v>3</v>
      </c>
      <c r="I93" s="141"/>
    </row>
    <row r="94" spans="1:9" ht="12.75">
      <c r="A94" s="35">
        <v>13</v>
      </c>
      <c r="B94" s="15" t="s">
        <v>5</v>
      </c>
      <c r="D94" s="35">
        <v>13</v>
      </c>
      <c r="E94" s="8" t="s">
        <v>1</v>
      </c>
      <c r="G94" s="11">
        <v>13</v>
      </c>
      <c r="H94" s="4" t="s">
        <v>4</v>
      </c>
      <c r="I94" s="130"/>
    </row>
    <row r="95" spans="1:9" ht="12.75">
      <c r="A95" s="35">
        <v>14</v>
      </c>
      <c r="B95" s="126" t="s">
        <v>6</v>
      </c>
      <c r="C95" s="67" t="s">
        <v>19</v>
      </c>
      <c r="D95" s="35">
        <v>14</v>
      </c>
      <c r="E95" s="150" t="s">
        <v>2</v>
      </c>
      <c r="G95" s="11">
        <v>14</v>
      </c>
      <c r="H95" s="4" t="s">
        <v>5</v>
      </c>
      <c r="I95" s="130"/>
    </row>
    <row r="96" spans="1:9" ht="12.75">
      <c r="A96" s="35">
        <v>15</v>
      </c>
      <c r="B96" s="8" t="s">
        <v>0</v>
      </c>
      <c r="C96" s="33"/>
      <c r="D96" s="35">
        <v>15</v>
      </c>
      <c r="E96" s="124" t="s">
        <v>3</v>
      </c>
      <c r="F96" s="67" t="s">
        <v>19</v>
      </c>
      <c r="G96" s="11">
        <v>15</v>
      </c>
      <c r="H96" s="7" t="s">
        <v>6</v>
      </c>
      <c r="I96" s="130"/>
    </row>
    <row r="97" spans="1:9" ht="12.75">
      <c r="A97" s="35">
        <v>16</v>
      </c>
      <c r="B97" s="8" t="s">
        <v>1</v>
      </c>
      <c r="C97" s="33"/>
      <c r="D97" s="35">
        <v>16</v>
      </c>
      <c r="E97" s="8" t="s">
        <v>4</v>
      </c>
      <c r="F97" s="33"/>
      <c r="G97" s="11">
        <v>16</v>
      </c>
      <c r="H97" s="4" t="s">
        <v>0</v>
      </c>
      <c r="I97" s="130"/>
    </row>
    <row r="98" spans="1:9" ht="15">
      <c r="A98" s="35">
        <v>17</v>
      </c>
      <c r="B98" s="18" t="s">
        <v>2</v>
      </c>
      <c r="C98" s="33"/>
      <c r="D98" s="35">
        <v>17</v>
      </c>
      <c r="E98" s="8" t="s">
        <v>5</v>
      </c>
      <c r="F98" s="33"/>
      <c r="G98" s="159">
        <v>17</v>
      </c>
      <c r="H98" s="4" t="s">
        <v>1</v>
      </c>
      <c r="I98" s="182" t="s">
        <v>140</v>
      </c>
    </row>
    <row r="99" spans="1:9" ht="12.75">
      <c r="A99" s="35">
        <v>18</v>
      </c>
      <c r="B99" s="7" t="s">
        <v>3</v>
      </c>
      <c r="C99" s="33"/>
      <c r="D99" s="35">
        <v>18</v>
      </c>
      <c r="E99" s="8" t="s">
        <v>6</v>
      </c>
      <c r="F99" s="33"/>
      <c r="G99" s="11">
        <v>18</v>
      </c>
      <c r="H99" s="18" t="s">
        <v>2</v>
      </c>
      <c r="I99" s="162" t="s">
        <v>124</v>
      </c>
    </row>
    <row r="100" spans="1:9" ht="12.75">
      <c r="A100" s="35">
        <v>19</v>
      </c>
      <c r="B100" s="4" t="s">
        <v>4</v>
      </c>
      <c r="C100" s="33"/>
      <c r="D100" s="35">
        <v>19</v>
      </c>
      <c r="E100" s="8" t="s">
        <v>0</v>
      </c>
      <c r="F100" s="33"/>
      <c r="G100" s="11">
        <v>19</v>
      </c>
      <c r="H100" s="24" t="s">
        <v>3</v>
      </c>
      <c r="I100" s="149"/>
    </row>
    <row r="101" spans="1:9" ht="12.75">
      <c r="A101" s="35">
        <v>20</v>
      </c>
      <c r="B101" s="30" t="s">
        <v>5</v>
      </c>
      <c r="C101" s="33"/>
      <c r="D101" s="35">
        <v>20</v>
      </c>
      <c r="E101" s="30" t="s">
        <v>1</v>
      </c>
      <c r="F101" s="33"/>
      <c r="G101" s="32">
        <v>20</v>
      </c>
      <c r="H101" s="7" t="s">
        <v>4</v>
      </c>
      <c r="I101" s="118"/>
    </row>
    <row r="102" spans="1:9" ht="12.75">
      <c r="A102" s="35">
        <v>21</v>
      </c>
      <c r="B102" s="30" t="s">
        <v>6</v>
      </c>
      <c r="C102" s="33"/>
      <c r="D102" s="35">
        <v>21</v>
      </c>
      <c r="E102" s="18" t="s">
        <v>2</v>
      </c>
      <c r="F102" s="33"/>
      <c r="G102" s="32">
        <v>21</v>
      </c>
      <c r="H102" s="4" t="s">
        <v>5</v>
      </c>
      <c r="I102" s="130"/>
    </row>
    <row r="103" spans="1:9" ht="12.75">
      <c r="A103" s="35">
        <v>22</v>
      </c>
      <c r="B103" s="4" t="s">
        <v>0</v>
      </c>
      <c r="C103" s="33"/>
      <c r="D103" s="35">
        <v>22</v>
      </c>
      <c r="E103" s="30" t="s">
        <v>3</v>
      </c>
      <c r="F103" s="23"/>
      <c r="G103" s="11">
        <v>22</v>
      </c>
      <c r="H103" s="4" t="s">
        <v>6</v>
      </c>
      <c r="I103" s="130"/>
    </row>
    <row r="104" spans="1:9" ht="12.75">
      <c r="A104" s="35">
        <v>23</v>
      </c>
      <c r="B104" s="4" t="s">
        <v>1</v>
      </c>
      <c r="C104" s="33"/>
      <c r="D104" s="35">
        <v>23</v>
      </c>
      <c r="E104" s="30" t="s">
        <v>4</v>
      </c>
      <c r="F104" s="33"/>
      <c r="G104" s="11">
        <v>23</v>
      </c>
      <c r="H104" s="4" t="s">
        <v>0</v>
      </c>
      <c r="I104" s="130"/>
    </row>
    <row r="105" spans="1:9" ht="15.75">
      <c r="A105" s="35">
        <v>24</v>
      </c>
      <c r="B105" s="18" t="s">
        <v>2</v>
      </c>
      <c r="C105" s="33"/>
      <c r="D105" s="35">
        <v>24</v>
      </c>
      <c r="E105" s="30" t="s">
        <v>5</v>
      </c>
      <c r="F105" s="67"/>
      <c r="G105" s="159">
        <v>24</v>
      </c>
      <c r="H105" s="27" t="s">
        <v>1</v>
      </c>
      <c r="I105" s="177" t="s">
        <v>144</v>
      </c>
    </row>
    <row r="106" spans="1:10" ht="14.25">
      <c r="A106" s="35">
        <v>25</v>
      </c>
      <c r="B106" s="30" t="s">
        <v>3</v>
      </c>
      <c r="C106" s="33"/>
      <c r="D106" s="35">
        <v>25</v>
      </c>
      <c r="E106" s="27" t="s">
        <v>6</v>
      </c>
      <c r="F106" s="33"/>
      <c r="G106" s="159">
        <v>25</v>
      </c>
      <c r="H106" s="18" t="s">
        <v>2</v>
      </c>
      <c r="I106" s="212" t="s">
        <v>143</v>
      </c>
      <c r="J106" s="157"/>
    </row>
    <row r="107" spans="1:9" ht="12.75">
      <c r="A107" s="35">
        <v>26</v>
      </c>
      <c r="B107" s="4" t="s">
        <v>4</v>
      </c>
      <c r="C107" s="33"/>
      <c r="D107" s="35">
        <v>26</v>
      </c>
      <c r="E107" s="8" t="s">
        <v>0</v>
      </c>
      <c r="F107" s="33"/>
      <c r="G107" s="11">
        <v>26</v>
      </c>
      <c r="H107" s="25" t="s">
        <v>3</v>
      </c>
      <c r="I107" s="123"/>
    </row>
    <row r="108" spans="1:9" ht="12.75">
      <c r="A108" s="35">
        <v>27</v>
      </c>
      <c r="B108" s="8" t="s">
        <v>5</v>
      </c>
      <c r="C108" s="33"/>
      <c r="D108" s="35">
        <v>27</v>
      </c>
      <c r="E108" s="115" t="s">
        <v>1</v>
      </c>
      <c r="F108" s="33"/>
      <c r="G108" s="11">
        <v>27</v>
      </c>
      <c r="H108" s="25" t="s">
        <v>4</v>
      </c>
      <c r="I108" s="130"/>
    </row>
    <row r="109" spans="1:9" ht="12.75">
      <c r="A109" s="35">
        <v>28</v>
      </c>
      <c r="B109" s="8" t="s">
        <v>6</v>
      </c>
      <c r="C109" s="4"/>
      <c r="D109" s="35">
        <v>28</v>
      </c>
      <c r="E109" s="18" t="s">
        <v>2</v>
      </c>
      <c r="F109" s="171" t="s">
        <v>147</v>
      </c>
      <c r="G109" s="11">
        <v>28</v>
      </c>
      <c r="H109" s="4" t="s">
        <v>5</v>
      </c>
      <c r="I109" s="130"/>
    </row>
    <row r="110" spans="1:9" ht="12.75">
      <c r="A110" s="35">
        <v>29</v>
      </c>
      <c r="B110" s="8" t="s">
        <v>0</v>
      </c>
      <c r="C110" s="4"/>
      <c r="D110" s="35">
        <v>29</v>
      </c>
      <c r="E110" s="24" t="s">
        <v>3</v>
      </c>
      <c r="F110" s="27"/>
      <c r="G110" s="32">
        <v>29</v>
      </c>
      <c r="H110" s="8" t="s">
        <v>6</v>
      </c>
      <c r="I110" s="130"/>
    </row>
    <row r="111" spans="1:9" ht="12.75">
      <c r="A111" s="35">
        <v>30</v>
      </c>
      <c r="B111" s="4" t="s">
        <v>1</v>
      </c>
      <c r="C111" s="33"/>
      <c r="D111" s="35">
        <v>30</v>
      </c>
      <c r="E111" s="30" t="s">
        <v>4</v>
      </c>
      <c r="F111" s="23"/>
      <c r="G111" s="3">
        <v>30</v>
      </c>
      <c r="H111" s="4" t="s">
        <v>0</v>
      </c>
      <c r="I111" s="25"/>
    </row>
    <row r="112" spans="1:9" ht="12.75">
      <c r="A112" s="35">
        <v>31</v>
      </c>
      <c r="B112" s="18" t="s">
        <v>2</v>
      </c>
      <c r="C112" s="33"/>
      <c r="D112" s="35">
        <v>31</v>
      </c>
      <c r="E112" s="8" t="s">
        <v>5</v>
      </c>
      <c r="F112" s="4"/>
      <c r="G112" s="10"/>
      <c r="H112" s="14"/>
      <c r="I112" s="14"/>
    </row>
    <row r="113" spans="6:9" ht="12.75">
      <c r="F113" s="14"/>
      <c r="G113" s="10"/>
      <c r="H113" s="14"/>
      <c r="I113" s="14"/>
    </row>
    <row r="114" spans="1:7" ht="13.5" thickBot="1">
      <c r="A114" s="40"/>
      <c r="G114" s="53"/>
    </row>
    <row r="115" spans="3:7" ht="16.5" thickBot="1">
      <c r="C115" s="12" t="s">
        <v>129</v>
      </c>
      <c r="G115" s="53"/>
    </row>
    <row r="116" spans="3:7" ht="15.75">
      <c r="C116" s="147"/>
      <c r="G116" s="53"/>
    </row>
    <row r="117" ht="13.5" thickBot="1"/>
    <row r="118" spans="2:9" ht="13.5" thickBot="1">
      <c r="B118" s="5" t="s">
        <v>16</v>
      </c>
      <c r="C118" s="2"/>
      <c r="E118" s="5" t="s">
        <v>17</v>
      </c>
      <c r="F118" s="2"/>
      <c r="H118" s="5" t="s">
        <v>18</v>
      </c>
      <c r="I118" s="6"/>
    </row>
    <row r="120" spans="1:9" ht="15.75">
      <c r="A120" s="160">
        <v>1</v>
      </c>
      <c r="B120" s="24" t="s">
        <v>1</v>
      </c>
      <c r="C120" s="177" t="s">
        <v>121</v>
      </c>
      <c r="D120" s="35">
        <v>1</v>
      </c>
      <c r="E120" s="126" t="s">
        <v>4</v>
      </c>
      <c r="F120" s="130" t="s">
        <v>19</v>
      </c>
      <c r="G120" s="3">
        <v>1</v>
      </c>
      <c r="H120" s="4" t="s">
        <v>6</v>
      </c>
      <c r="I120" s="122"/>
    </row>
    <row r="121" spans="1:9" ht="27.75">
      <c r="A121" s="35">
        <v>2</v>
      </c>
      <c r="B121" s="18" t="s">
        <v>2</v>
      </c>
      <c r="C121" s="184" t="s">
        <v>239</v>
      </c>
      <c r="D121" s="35">
        <v>2</v>
      </c>
      <c r="E121" s="8" t="s">
        <v>5</v>
      </c>
      <c r="F121" s="118"/>
      <c r="G121" s="3">
        <v>2</v>
      </c>
      <c r="H121" s="4" t="s">
        <v>0</v>
      </c>
      <c r="I121" s="122"/>
    </row>
    <row r="122" spans="1:9" ht="12.75">
      <c r="A122" s="35">
        <v>3</v>
      </c>
      <c r="B122" s="15" t="s">
        <v>3</v>
      </c>
      <c r="C122" s="130"/>
      <c r="D122" s="35">
        <v>3</v>
      </c>
      <c r="E122" s="8" t="s">
        <v>6</v>
      </c>
      <c r="F122" s="130"/>
      <c r="G122" s="11">
        <v>3</v>
      </c>
      <c r="H122" s="8" t="s">
        <v>1</v>
      </c>
      <c r="I122" s="123"/>
    </row>
    <row r="123" spans="1:9" ht="12.75">
      <c r="A123" s="35">
        <v>4</v>
      </c>
      <c r="B123" s="25" t="s">
        <v>4</v>
      </c>
      <c r="C123" s="130"/>
      <c r="D123" s="35">
        <v>4</v>
      </c>
      <c r="E123" s="8" t="s">
        <v>0</v>
      </c>
      <c r="F123" s="122"/>
      <c r="G123" s="11">
        <v>4</v>
      </c>
      <c r="H123" s="18" t="s">
        <v>2</v>
      </c>
      <c r="I123" s="123" t="s">
        <v>114</v>
      </c>
    </row>
    <row r="124" spans="1:9" ht="12.75">
      <c r="A124" s="35">
        <v>5</v>
      </c>
      <c r="B124" s="4" t="s">
        <v>5</v>
      </c>
      <c r="C124" s="130"/>
      <c r="D124" s="35">
        <v>5</v>
      </c>
      <c r="E124" s="24" t="s">
        <v>1</v>
      </c>
      <c r="F124" s="118"/>
      <c r="G124" s="11">
        <v>5</v>
      </c>
      <c r="H124" s="4" t="s">
        <v>3</v>
      </c>
      <c r="I124" s="123"/>
    </row>
    <row r="125" spans="1:9" ht="12.75">
      <c r="A125" s="35">
        <v>6</v>
      </c>
      <c r="B125" s="4" t="s">
        <v>6</v>
      </c>
      <c r="C125" s="130"/>
      <c r="D125" s="35">
        <v>6</v>
      </c>
      <c r="E125" s="18" t="s">
        <v>2</v>
      </c>
      <c r="F125" s="122"/>
      <c r="G125" s="3">
        <v>6</v>
      </c>
      <c r="H125" s="4" t="s">
        <v>4</v>
      </c>
      <c r="I125" s="118"/>
    </row>
    <row r="126" spans="1:9" ht="12.75">
      <c r="A126" s="35">
        <v>7</v>
      </c>
      <c r="B126" s="4" t="s">
        <v>0</v>
      </c>
      <c r="C126" s="130"/>
      <c r="D126" s="35">
        <v>7</v>
      </c>
      <c r="E126" s="24" t="s">
        <v>3</v>
      </c>
      <c r="F126" s="118"/>
      <c r="G126" s="3">
        <v>7</v>
      </c>
      <c r="H126" s="4" t="s">
        <v>5</v>
      </c>
      <c r="I126" s="122"/>
    </row>
    <row r="127" spans="1:9" ht="12.75">
      <c r="A127" s="35">
        <v>8</v>
      </c>
      <c r="B127" s="8" t="s">
        <v>1</v>
      </c>
      <c r="C127" s="151"/>
      <c r="D127" s="35">
        <v>8</v>
      </c>
      <c r="E127" s="8" t="s">
        <v>4</v>
      </c>
      <c r="F127" s="153"/>
      <c r="G127" s="3">
        <v>8</v>
      </c>
      <c r="H127" s="4" t="s">
        <v>6</v>
      </c>
      <c r="I127" s="156"/>
    </row>
    <row r="128" spans="1:9" ht="27.75">
      <c r="A128" s="160">
        <v>9</v>
      </c>
      <c r="B128" s="128" t="s">
        <v>2</v>
      </c>
      <c r="C128" s="176" t="s">
        <v>142</v>
      </c>
      <c r="D128" s="35">
        <v>9</v>
      </c>
      <c r="E128" s="8" t="s">
        <v>5</v>
      </c>
      <c r="F128" s="118"/>
      <c r="G128" s="3">
        <v>9</v>
      </c>
      <c r="H128" s="4" t="s">
        <v>0</v>
      </c>
      <c r="I128" s="123"/>
    </row>
    <row r="129" spans="1:9" ht="12.75">
      <c r="A129" s="35">
        <v>10</v>
      </c>
      <c r="B129" s="15" t="s">
        <v>3</v>
      </c>
      <c r="C129" s="118"/>
      <c r="D129" s="35">
        <v>10</v>
      </c>
      <c r="E129" s="15" t="s">
        <v>6</v>
      </c>
      <c r="F129" s="118"/>
      <c r="G129" s="11">
        <v>10</v>
      </c>
      <c r="H129" s="8" t="s">
        <v>1</v>
      </c>
      <c r="I129" s="123"/>
    </row>
    <row r="130" spans="1:9" ht="12.75">
      <c r="A130" s="35">
        <v>11</v>
      </c>
      <c r="B130" s="4" t="s">
        <v>4</v>
      </c>
      <c r="C130" s="118"/>
      <c r="D130" s="35">
        <v>11</v>
      </c>
      <c r="E130" s="126" t="s">
        <v>0</v>
      </c>
      <c r="F130" s="130" t="s">
        <v>19</v>
      </c>
      <c r="G130" s="11">
        <v>11</v>
      </c>
      <c r="H130" s="18" t="s">
        <v>2</v>
      </c>
      <c r="I130" s="123" t="s">
        <v>115</v>
      </c>
    </row>
    <row r="131" spans="1:9" ht="12.75">
      <c r="A131" s="35">
        <v>12</v>
      </c>
      <c r="B131" s="4" t="s">
        <v>5</v>
      </c>
      <c r="C131" s="130"/>
      <c r="D131" s="35">
        <v>12</v>
      </c>
      <c r="E131" s="8" t="s">
        <v>1</v>
      </c>
      <c r="F131" s="122"/>
      <c r="G131" s="11">
        <v>12</v>
      </c>
      <c r="H131" s="4" t="s">
        <v>3</v>
      </c>
      <c r="I131" s="123"/>
    </row>
    <row r="132" spans="1:9" ht="12.75">
      <c r="A132" s="35">
        <v>13</v>
      </c>
      <c r="B132" s="4" t="s">
        <v>6</v>
      </c>
      <c r="C132" s="118"/>
      <c r="D132" s="160">
        <v>13</v>
      </c>
      <c r="E132" s="18" t="s">
        <v>2</v>
      </c>
      <c r="F132" s="122" t="s">
        <v>247</v>
      </c>
      <c r="G132" s="3">
        <v>13</v>
      </c>
      <c r="H132" s="24" t="s">
        <v>4</v>
      </c>
      <c r="I132" s="118"/>
    </row>
    <row r="133" spans="1:9" ht="12.75">
      <c r="A133" s="35">
        <v>14</v>
      </c>
      <c r="B133" s="4" t="s">
        <v>0</v>
      </c>
      <c r="C133" s="130"/>
      <c r="D133" s="35">
        <v>14</v>
      </c>
      <c r="E133" s="25" t="s">
        <v>3</v>
      </c>
      <c r="F133" s="118"/>
      <c r="G133" s="3">
        <v>14</v>
      </c>
      <c r="H133" s="24" t="s">
        <v>5</v>
      </c>
      <c r="I133" s="118"/>
    </row>
    <row r="134" spans="1:9" ht="12.75">
      <c r="A134" s="158">
        <v>15</v>
      </c>
      <c r="B134" s="152" t="s">
        <v>1</v>
      </c>
      <c r="C134" s="162" t="s">
        <v>134</v>
      </c>
      <c r="D134" s="35">
        <v>15</v>
      </c>
      <c r="E134" s="8" t="s">
        <v>4</v>
      </c>
      <c r="F134" s="122"/>
      <c r="G134" s="3">
        <v>15</v>
      </c>
      <c r="H134" s="7" t="s">
        <v>6</v>
      </c>
      <c r="I134" s="122"/>
    </row>
    <row r="135" spans="1:9" ht="12.75">
      <c r="A135" s="160">
        <v>16</v>
      </c>
      <c r="B135" s="117" t="s">
        <v>2</v>
      </c>
      <c r="C135" s="213" t="s">
        <v>248</v>
      </c>
      <c r="D135" s="35">
        <v>16</v>
      </c>
      <c r="E135" s="8" t="s">
        <v>5</v>
      </c>
      <c r="F135" s="122"/>
      <c r="G135" s="3">
        <v>16</v>
      </c>
      <c r="H135" s="4" t="s">
        <v>0</v>
      </c>
      <c r="I135" s="122"/>
    </row>
    <row r="136" spans="1:9" ht="12.75">
      <c r="A136" s="35">
        <v>17</v>
      </c>
      <c r="B136" s="15" t="s">
        <v>3</v>
      </c>
      <c r="C136" s="118"/>
      <c r="D136" s="35">
        <v>17</v>
      </c>
      <c r="E136" s="8" t="s">
        <v>6</v>
      </c>
      <c r="F136" s="122"/>
      <c r="G136" s="11">
        <v>17</v>
      </c>
      <c r="H136" s="8" t="s">
        <v>1</v>
      </c>
      <c r="I136" s="123"/>
    </row>
    <row r="137" spans="1:9" ht="12.75">
      <c r="A137" s="35">
        <v>18</v>
      </c>
      <c r="B137" s="15" t="s">
        <v>4</v>
      </c>
      <c r="C137" s="130"/>
      <c r="D137" s="35">
        <v>18</v>
      </c>
      <c r="E137" s="8" t="s">
        <v>0</v>
      </c>
      <c r="F137" s="122"/>
      <c r="G137" s="11">
        <v>18</v>
      </c>
      <c r="H137" s="20" t="s">
        <v>2</v>
      </c>
      <c r="I137" s="123"/>
    </row>
    <row r="138" spans="1:9" ht="14.25">
      <c r="A138" s="35">
        <v>19</v>
      </c>
      <c r="B138" s="15" t="s">
        <v>5</v>
      </c>
      <c r="C138" s="130"/>
      <c r="D138" s="160">
        <v>19</v>
      </c>
      <c r="E138" s="29" t="s">
        <v>1</v>
      </c>
      <c r="F138" s="183" t="s">
        <v>137</v>
      </c>
      <c r="G138" s="11">
        <v>19</v>
      </c>
      <c r="H138" s="24" t="s">
        <v>3</v>
      </c>
      <c r="I138" s="123"/>
    </row>
    <row r="139" spans="1:9" ht="12.75">
      <c r="A139" s="35">
        <v>20</v>
      </c>
      <c r="B139" s="15" t="s">
        <v>6</v>
      </c>
      <c r="C139" s="148"/>
      <c r="D139" s="160">
        <v>20</v>
      </c>
      <c r="E139" s="41" t="s">
        <v>2</v>
      </c>
      <c r="F139" s="82" t="s">
        <v>117</v>
      </c>
      <c r="G139" s="3">
        <v>20</v>
      </c>
      <c r="H139" s="7" t="s">
        <v>4</v>
      </c>
      <c r="I139" s="123"/>
    </row>
    <row r="140" spans="1:9" ht="12.75">
      <c r="A140" s="35">
        <v>21</v>
      </c>
      <c r="B140" s="27" t="s">
        <v>0</v>
      </c>
      <c r="C140" s="130"/>
      <c r="D140" s="35">
        <v>21</v>
      </c>
      <c r="E140" s="4" t="s">
        <v>3</v>
      </c>
      <c r="F140" s="118"/>
      <c r="G140" s="3">
        <v>21</v>
      </c>
      <c r="H140" s="30" t="s">
        <v>5</v>
      </c>
      <c r="I140" s="123"/>
    </row>
    <row r="141" spans="1:9" ht="12.75">
      <c r="A141" s="35">
        <v>22</v>
      </c>
      <c r="B141" s="15" t="s">
        <v>1</v>
      </c>
      <c r="C141" s="130"/>
      <c r="D141" s="35">
        <v>22</v>
      </c>
      <c r="E141" s="4" t="s">
        <v>4</v>
      </c>
      <c r="F141" s="122"/>
      <c r="G141" s="3">
        <v>22</v>
      </c>
      <c r="H141" s="30" t="s">
        <v>6</v>
      </c>
      <c r="I141" s="123"/>
    </row>
    <row r="142" spans="1:10" ht="12.75">
      <c r="A142" s="35">
        <v>23</v>
      </c>
      <c r="B142" s="117" t="s">
        <v>2</v>
      </c>
      <c r="C142" s="149"/>
      <c r="D142" s="35">
        <v>23</v>
      </c>
      <c r="E142" s="4" t="s">
        <v>5</v>
      </c>
      <c r="F142" s="118"/>
      <c r="G142" s="3">
        <v>23</v>
      </c>
      <c r="H142" s="30" t="s">
        <v>0</v>
      </c>
      <c r="I142" s="123"/>
      <c r="J142"/>
    </row>
    <row r="143" spans="1:9" ht="12.75">
      <c r="A143" s="35">
        <v>24</v>
      </c>
      <c r="B143" s="15" t="s">
        <v>3</v>
      </c>
      <c r="C143" s="130"/>
      <c r="D143" s="35">
        <v>24</v>
      </c>
      <c r="E143" s="15" t="s">
        <v>6</v>
      </c>
      <c r="F143" s="122"/>
      <c r="G143" s="11">
        <v>24</v>
      </c>
      <c r="H143" s="15" t="s">
        <v>1</v>
      </c>
      <c r="I143" s="118"/>
    </row>
    <row r="144" spans="1:9" ht="12.75">
      <c r="A144" s="35">
        <v>25</v>
      </c>
      <c r="B144" s="15" t="s">
        <v>4</v>
      </c>
      <c r="C144" s="130"/>
      <c r="D144" s="35">
        <v>25</v>
      </c>
      <c r="E144" s="8" t="s">
        <v>0</v>
      </c>
      <c r="F144" s="122"/>
      <c r="G144" s="11">
        <v>25</v>
      </c>
      <c r="H144" s="127" t="s">
        <v>2</v>
      </c>
      <c r="I144" s="130" t="s">
        <v>19</v>
      </c>
    </row>
    <row r="145" spans="1:9" ht="12.75">
      <c r="A145" s="35">
        <v>26</v>
      </c>
      <c r="B145" s="15" t="s">
        <v>5</v>
      </c>
      <c r="C145" s="130"/>
      <c r="D145" s="35">
        <v>26</v>
      </c>
      <c r="E145" s="116" t="s">
        <v>1</v>
      </c>
      <c r="F145" s="122"/>
      <c r="G145" s="11">
        <v>26</v>
      </c>
      <c r="H145" s="4" t="s">
        <v>3</v>
      </c>
      <c r="I145" s="123"/>
    </row>
    <row r="146" spans="1:9" ht="12.75">
      <c r="A146" s="35">
        <v>27</v>
      </c>
      <c r="B146" s="15" t="s">
        <v>6</v>
      </c>
      <c r="C146" s="130"/>
      <c r="D146" s="35">
        <v>27</v>
      </c>
      <c r="E146" s="18" t="s">
        <v>2</v>
      </c>
      <c r="F146" s="27" t="s">
        <v>238</v>
      </c>
      <c r="G146" s="3">
        <v>27</v>
      </c>
      <c r="H146" s="25" t="s">
        <v>4</v>
      </c>
      <c r="I146" s="123"/>
    </row>
    <row r="147" spans="1:9" ht="12.75">
      <c r="A147" s="35">
        <v>28</v>
      </c>
      <c r="B147" s="25" t="s">
        <v>0</v>
      </c>
      <c r="C147" s="130"/>
      <c r="D147" s="35">
        <v>28</v>
      </c>
      <c r="E147" s="121" t="s">
        <v>3</v>
      </c>
      <c r="F147" s="154"/>
      <c r="G147" s="3">
        <v>28</v>
      </c>
      <c r="H147" s="4" t="s">
        <v>5</v>
      </c>
      <c r="I147" s="123"/>
    </row>
    <row r="148" spans="1:9" ht="12.75">
      <c r="A148" s="35">
        <v>29</v>
      </c>
      <c r="B148" s="15" t="s">
        <v>1</v>
      </c>
      <c r="C148" s="130"/>
      <c r="D148" s="35">
        <v>29</v>
      </c>
      <c r="E148" s="4" t="s">
        <v>4</v>
      </c>
      <c r="F148" s="155"/>
      <c r="G148" s="13">
        <v>29</v>
      </c>
      <c r="H148" s="15" t="s">
        <v>6</v>
      </c>
      <c r="I148" s="122"/>
    </row>
    <row r="149" spans="1:9" ht="12.75">
      <c r="A149" s="35">
        <v>30</v>
      </c>
      <c r="B149" s="117" t="s">
        <v>2</v>
      </c>
      <c r="C149" s="4"/>
      <c r="D149" s="35">
        <v>30</v>
      </c>
      <c r="E149" s="4" t="s">
        <v>5</v>
      </c>
      <c r="F149" s="4"/>
      <c r="G149" s="3">
        <v>30</v>
      </c>
      <c r="H149" s="30" t="s">
        <v>0</v>
      </c>
      <c r="I149" s="123"/>
    </row>
    <row r="150" spans="1:9" ht="12.75">
      <c r="A150" s="35">
        <v>31</v>
      </c>
      <c r="B150" s="24" t="s">
        <v>3</v>
      </c>
      <c r="D150" s="40"/>
      <c r="G150" s="11">
        <v>31</v>
      </c>
      <c r="H150" s="8" t="s">
        <v>1</v>
      </c>
      <c r="I150" s="123"/>
    </row>
    <row r="151" spans="1:8" ht="12.75">
      <c r="A151" s="40"/>
      <c r="B151" s="51"/>
      <c r="C151" s="52"/>
      <c r="D151" s="40"/>
      <c r="E151" s="9"/>
      <c r="F151" s="14"/>
      <c r="H151" s="54"/>
    </row>
    <row r="152" spans="1:9" ht="12.75">
      <c r="A152" s="40"/>
      <c r="B152" s="51"/>
      <c r="C152" s="52"/>
      <c r="D152" s="40"/>
      <c r="E152" s="9"/>
      <c r="F152" s="14"/>
      <c r="H152" s="54"/>
      <c r="I152" s="9"/>
    </row>
    <row r="153" spans="1:9" ht="12.75">
      <c r="A153" s="40"/>
      <c r="B153" s="51"/>
      <c r="C153" s="52"/>
      <c r="D153" s="40"/>
      <c r="E153" s="9"/>
      <c r="F153" s="14"/>
      <c r="G153" s="53"/>
      <c r="H153" s="54"/>
      <c r="I153" s="9"/>
    </row>
    <row r="154" spans="1:9" ht="12.75">
      <c r="A154" s="40"/>
      <c r="B154" s="51"/>
      <c r="C154" s="52"/>
      <c r="D154" s="40"/>
      <c r="E154" s="9"/>
      <c r="F154" s="14"/>
      <c r="G154" s="53"/>
      <c r="H154" s="54"/>
      <c r="I154" s="9"/>
    </row>
    <row r="155" spans="1:9" ht="12.75">
      <c r="A155" s="40"/>
      <c r="B155" s="56"/>
      <c r="C155" s="57"/>
      <c r="D155" s="40"/>
      <c r="E155" s="9"/>
      <c r="F155" s="14"/>
      <c r="G155" s="53"/>
      <c r="H155" s="54"/>
      <c r="I155" s="9"/>
    </row>
    <row r="156" spans="2:9" ht="12.75">
      <c r="B156" s="14"/>
      <c r="C156" s="9"/>
      <c r="D156" s="40"/>
      <c r="E156" s="9"/>
      <c r="F156" s="14"/>
      <c r="G156" s="53"/>
      <c r="H156" s="54"/>
      <c r="I156" s="9"/>
    </row>
    <row r="157" spans="2:9" ht="12.75">
      <c r="B157" s="14"/>
      <c r="C157" s="14"/>
      <c r="D157" s="40"/>
      <c r="E157" s="14"/>
      <c r="F157" s="14"/>
      <c r="G157" s="53"/>
      <c r="H157" s="14"/>
      <c r="I157" s="9"/>
    </row>
    <row r="158" spans="2:8" ht="12.75">
      <c r="B158" s="14"/>
      <c r="C158" s="14"/>
      <c r="D158" s="58"/>
      <c r="E158" s="14"/>
      <c r="F158" s="14"/>
      <c r="G158" s="53"/>
      <c r="H158" s="14"/>
    </row>
    <row r="159" spans="2:8" ht="12.75">
      <c r="B159" s="14"/>
      <c r="C159" s="14"/>
      <c r="D159" s="40"/>
      <c r="E159" s="14"/>
      <c r="F159" s="14"/>
      <c r="G159" s="10"/>
      <c r="H159" s="14"/>
    </row>
    <row r="160" spans="2:8" ht="12.75">
      <c r="B160" s="14"/>
      <c r="C160" s="14"/>
      <c r="D160" s="40"/>
      <c r="E160" s="14"/>
      <c r="F160" s="14"/>
      <c r="G160" s="10"/>
      <c r="H160" s="14"/>
    </row>
    <row r="161" spans="2:8" ht="12.75">
      <c r="B161" s="14"/>
      <c r="C161" s="60"/>
      <c r="D161" s="40"/>
      <c r="E161" s="14"/>
      <c r="F161" s="14"/>
      <c r="G161" s="10"/>
      <c r="H161" s="14"/>
    </row>
    <row r="162" spans="2:8" ht="12.75">
      <c r="B162" s="14"/>
      <c r="C162" s="14"/>
      <c r="D162" s="40"/>
      <c r="E162" s="14"/>
      <c r="F162" s="14"/>
      <c r="G162" s="59"/>
      <c r="H162" s="14"/>
    </row>
    <row r="163" spans="2:8" ht="12.75">
      <c r="B163" s="14"/>
      <c r="C163" s="34"/>
      <c r="D163" s="40"/>
      <c r="E163" s="14"/>
      <c r="F163" s="14"/>
      <c r="G163" s="10"/>
      <c r="H163" s="14"/>
    </row>
    <row r="164" spans="2:8" ht="12.75">
      <c r="B164" s="14"/>
      <c r="C164" s="34"/>
      <c r="D164" s="61"/>
      <c r="E164" s="14"/>
      <c r="F164" s="14"/>
      <c r="G164" s="10"/>
      <c r="H164" s="14"/>
    </row>
    <row r="165" spans="2:8" ht="12.75">
      <c r="B165" s="14"/>
      <c r="C165" s="34"/>
      <c r="D165" s="40"/>
      <c r="E165" s="14"/>
      <c r="F165" s="14"/>
      <c r="G165" s="10"/>
      <c r="H165" s="14"/>
    </row>
    <row r="166" spans="2:8" ht="12.75">
      <c r="B166" s="14"/>
      <c r="C166" s="34"/>
      <c r="D166" s="58"/>
      <c r="E166" s="14"/>
      <c r="F166" s="14"/>
      <c r="G166" s="10"/>
      <c r="H166" s="14"/>
    </row>
    <row r="167" spans="2:8" ht="12.75">
      <c r="B167" s="14"/>
      <c r="C167" s="34"/>
      <c r="D167" s="58"/>
      <c r="E167" s="14"/>
      <c r="F167" s="14"/>
      <c r="G167" s="10"/>
      <c r="H167" s="14"/>
    </row>
    <row r="168" spans="2:8" ht="12.75">
      <c r="B168" s="14"/>
      <c r="C168" s="34"/>
      <c r="D168" s="58"/>
      <c r="E168" s="14"/>
      <c r="F168" s="14"/>
      <c r="G168" s="10"/>
      <c r="H168" s="14"/>
    </row>
    <row r="169" spans="2:8" ht="12.75">
      <c r="B169" s="14"/>
      <c r="C169" s="14"/>
      <c r="D169" s="40"/>
      <c r="E169" s="14"/>
      <c r="F169" s="14"/>
      <c r="G169" s="10"/>
      <c r="H169" s="14"/>
    </row>
    <row r="170" spans="2:8" ht="12.75">
      <c r="B170" s="14"/>
      <c r="C170" s="14"/>
      <c r="D170" s="40"/>
      <c r="E170" s="14"/>
      <c r="F170" s="14"/>
      <c r="G170" s="10"/>
      <c r="H170" s="14"/>
    </row>
    <row r="171" spans="2:8" ht="12.75">
      <c r="B171" s="14"/>
      <c r="C171" s="14"/>
      <c r="D171" s="40"/>
      <c r="E171" s="14"/>
      <c r="F171" s="14"/>
      <c r="G171" s="10"/>
      <c r="H171" s="14"/>
    </row>
    <row r="172" spans="2:8" ht="12.75">
      <c r="B172" s="14"/>
      <c r="C172" s="34"/>
      <c r="D172" s="40"/>
      <c r="E172" s="14"/>
      <c r="F172" s="14"/>
      <c r="G172" s="10"/>
      <c r="H172" s="14"/>
    </row>
    <row r="173" spans="2:8" ht="12.75">
      <c r="B173" s="14"/>
      <c r="C173" s="34"/>
      <c r="D173" s="62"/>
      <c r="E173" s="14"/>
      <c r="F173" s="14"/>
      <c r="G173" s="10"/>
      <c r="H173" s="14"/>
    </row>
    <row r="174" spans="2:8" ht="12.75">
      <c r="B174" s="14"/>
      <c r="C174" s="34"/>
      <c r="D174" s="40"/>
      <c r="E174" s="14"/>
      <c r="F174" s="14"/>
      <c r="G174" s="10"/>
      <c r="H174" s="14"/>
    </row>
    <row r="175" spans="2:8" ht="12.75">
      <c r="B175" s="14"/>
      <c r="C175" s="34"/>
      <c r="D175" s="40"/>
      <c r="E175" s="14"/>
      <c r="F175" s="14"/>
      <c r="G175" s="10"/>
      <c r="H175" s="14"/>
    </row>
    <row r="176" spans="2:8" ht="12.75">
      <c r="B176" s="14"/>
      <c r="C176" s="34"/>
      <c r="D176" s="40"/>
      <c r="E176" s="14"/>
      <c r="F176" s="14"/>
      <c r="G176" s="10"/>
      <c r="H176" s="14"/>
    </row>
    <row r="177" spans="2:8" ht="12.75">
      <c r="B177" s="14"/>
      <c r="C177" s="34"/>
      <c r="D177" s="40"/>
      <c r="E177" s="14"/>
      <c r="F177" s="14"/>
      <c r="G177" s="10"/>
      <c r="H177" s="14"/>
    </row>
    <row r="178" spans="4:8" ht="12.75">
      <c r="D178" s="40"/>
      <c r="E178" s="14"/>
      <c r="F178" s="14"/>
      <c r="G178" s="10"/>
      <c r="H178" s="14"/>
    </row>
    <row r="179" spans="4:8" ht="12.75">
      <c r="D179" s="40"/>
      <c r="E179" s="14"/>
      <c r="F179" s="14"/>
      <c r="G179" s="10"/>
      <c r="H179" s="14"/>
    </row>
    <row r="180" spans="4:7" ht="12.75">
      <c r="D180" s="40"/>
      <c r="F180" s="14"/>
      <c r="G180" s="10"/>
    </row>
    <row r="181" ht="12.75">
      <c r="G181" s="10"/>
    </row>
  </sheetData>
  <sheetProtection/>
  <printOptions/>
  <pageMargins left="0" right="0" top="0.7874015748031497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S59"/>
  <sheetViews>
    <sheetView zoomScalePageLayoutView="0" workbookViewId="0" topLeftCell="A1">
      <selection activeCell="C44" sqref="C44"/>
    </sheetView>
  </sheetViews>
  <sheetFormatPr defaultColWidth="11.421875" defaultRowHeight="12.75"/>
  <cols>
    <col min="1" max="1" width="19.8515625" style="0" bestFit="1" customWidth="1"/>
    <col min="2" max="3" width="11.57421875" style="1" customWidth="1"/>
    <col min="4" max="4" width="16.00390625" style="1" customWidth="1"/>
    <col min="5" max="5" width="12.57421875" style="1" customWidth="1"/>
    <col min="6" max="8" width="14.140625" style="1" customWidth="1"/>
    <col min="9" max="9" width="13.28125" style="1" customWidth="1"/>
    <col min="15" max="15" width="19.8515625" style="0" bestFit="1" customWidth="1"/>
  </cols>
  <sheetData>
    <row r="4" spans="4:5" ht="20.25">
      <c r="D4" s="186" t="s">
        <v>148</v>
      </c>
      <c r="E4" s="186">
        <v>2022</v>
      </c>
    </row>
    <row r="5" spans="4:5" ht="15.75">
      <c r="D5" s="187" t="s">
        <v>149</v>
      </c>
      <c r="E5" s="188"/>
    </row>
    <row r="6" spans="5:17" ht="15.75">
      <c r="E6" s="188"/>
      <c r="P6" s="68" t="s">
        <v>150</v>
      </c>
      <c r="Q6" s="68"/>
    </row>
    <row r="7" ht="15.75">
      <c r="E7" s="188"/>
    </row>
    <row r="9" ht="13.5" thickBot="1">
      <c r="D9" s="189"/>
    </row>
    <row r="10" spans="2:18" ht="12.75">
      <c r="B10" s="190" t="s">
        <v>151</v>
      </c>
      <c r="C10" s="190" t="s">
        <v>151</v>
      </c>
      <c r="D10" s="44" t="s">
        <v>152</v>
      </c>
      <c r="E10" s="191" t="s">
        <v>149</v>
      </c>
      <c r="F10" s="192" t="s">
        <v>149</v>
      </c>
      <c r="G10" s="192" t="s">
        <v>149</v>
      </c>
      <c r="H10" s="43"/>
      <c r="I10" s="43"/>
      <c r="P10" s="190" t="s">
        <v>151</v>
      </c>
      <c r="Q10" s="43"/>
      <c r="R10" s="43"/>
    </row>
    <row r="11" spans="2:18" ht="12.75">
      <c r="B11" s="193" t="s">
        <v>153</v>
      </c>
      <c r="C11" s="193" t="s">
        <v>154</v>
      </c>
      <c r="D11" s="44" t="s">
        <v>155</v>
      </c>
      <c r="E11" s="194" t="s">
        <v>156</v>
      </c>
      <c r="F11" s="44" t="s">
        <v>157</v>
      </c>
      <c r="G11" s="44" t="s">
        <v>158</v>
      </c>
      <c r="H11" s="195" t="s">
        <v>159</v>
      </c>
      <c r="I11" s="195" t="s">
        <v>160</v>
      </c>
      <c r="P11" s="193" t="s">
        <v>154</v>
      </c>
      <c r="Q11" s="195" t="s">
        <v>159</v>
      </c>
      <c r="R11" s="195" t="s">
        <v>160</v>
      </c>
    </row>
    <row r="12" spans="2:18" ht="12.75">
      <c r="B12" s="196"/>
      <c r="C12" s="196"/>
      <c r="D12" s="196"/>
      <c r="E12" s="196"/>
      <c r="F12" s="196"/>
      <c r="G12" s="196"/>
      <c r="H12" s="196"/>
      <c r="I12" s="196"/>
      <c r="P12" s="196"/>
      <c r="Q12" s="196"/>
      <c r="R12" s="196"/>
    </row>
    <row r="13" spans="1:19" ht="12.75">
      <c r="A13" s="197" t="s">
        <v>161</v>
      </c>
      <c r="B13" s="196"/>
      <c r="C13" s="196"/>
      <c r="D13" s="196"/>
      <c r="E13" s="196">
        <v>1</v>
      </c>
      <c r="F13" s="196"/>
      <c r="G13" s="196"/>
      <c r="H13" s="196" t="s">
        <v>166</v>
      </c>
      <c r="I13" s="198">
        <v>44456</v>
      </c>
      <c r="J13" s="31" t="s">
        <v>140</v>
      </c>
      <c r="O13" s="197" t="s">
        <v>163</v>
      </c>
      <c r="P13" s="196"/>
      <c r="Q13" s="196" t="s">
        <v>162</v>
      </c>
      <c r="R13" s="198">
        <v>44478</v>
      </c>
      <c r="S13" s="31" t="s">
        <v>164</v>
      </c>
    </row>
    <row r="14" spans="1:19" ht="12.75">
      <c r="A14" s="197" t="s">
        <v>165</v>
      </c>
      <c r="B14" s="196"/>
      <c r="C14" s="196"/>
      <c r="D14" s="196"/>
      <c r="E14" s="196">
        <v>1</v>
      </c>
      <c r="F14" s="196"/>
      <c r="G14" s="196"/>
      <c r="H14" s="196" t="s">
        <v>166</v>
      </c>
      <c r="I14" s="198">
        <v>44513</v>
      </c>
      <c r="J14" t="s">
        <v>167</v>
      </c>
      <c r="O14" s="65" t="s">
        <v>180</v>
      </c>
      <c r="P14" s="33"/>
      <c r="Q14" s="33" t="s">
        <v>162</v>
      </c>
      <c r="R14" s="199">
        <v>44239</v>
      </c>
      <c r="S14" s="31" t="s">
        <v>183</v>
      </c>
    </row>
    <row r="15" spans="1:19" ht="12.75">
      <c r="A15" s="197" t="s">
        <v>168</v>
      </c>
      <c r="B15" s="3"/>
      <c r="C15" s="3"/>
      <c r="D15" s="3"/>
      <c r="E15" s="3"/>
      <c r="F15" s="33">
        <v>1</v>
      </c>
      <c r="G15" s="33"/>
      <c r="H15" s="33" t="s">
        <v>166</v>
      </c>
      <c r="I15" s="199">
        <v>44843</v>
      </c>
      <c r="J15" s="31" t="s">
        <v>169</v>
      </c>
      <c r="O15" s="65" t="s">
        <v>243</v>
      </c>
      <c r="P15" s="33"/>
      <c r="Q15" s="33" t="s">
        <v>166</v>
      </c>
      <c r="R15" s="199">
        <v>44485</v>
      </c>
      <c r="S15" s="31" t="s">
        <v>244</v>
      </c>
    </row>
    <row r="16" spans="1:19" ht="12.75">
      <c r="A16" s="197" t="s">
        <v>172</v>
      </c>
      <c r="B16" s="3"/>
      <c r="C16" s="3"/>
      <c r="D16" s="3"/>
      <c r="E16" s="33">
        <v>1</v>
      </c>
      <c r="F16" s="3"/>
      <c r="G16" s="11">
        <v>1</v>
      </c>
      <c r="H16" s="3" t="s">
        <v>166</v>
      </c>
      <c r="I16" s="199">
        <v>44717</v>
      </c>
      <c r="J16" s="31" t="s">
        <v>173</v>
      </c>
      <c r="O16" s="197" t="s">
        <v>190</v>
      </c>
      <c r="P16" s="33"/>
      <c r="Q16" s="33" t="s">
        <v>166</v>
      </c>
      <c r="R16" s="199">
        <v>44450</v>
      </c>
      <c r="S16" s="31" t="s">
        <v>191</v>
      </c>
    </row>
    <row r="17" spans="1:19" ht="12.75">
      <c r="A17" s="197" t="s">
        <v>172</v>
      </c>
      <c r="B17" s="3"/>
      <c r="C17" s="3"/>
      <c r="D17" s="3"/>
      <c r="E17" s="33"/>
      <c r="F17" s="3"/>
      <c r="G17" s="11">
        <v>1</v>
      </c>
      <c r="H17" s="3" t="s">
        <v>166</v>
      </c>
      <c r="I17" s="199">
        <v>44597</v>
      </c>
      <c r="J17" s="31" t="s">
        <v>233</v>
      </c>
      <c r="O17" s="200" t="s">
        <v>170</v>
      </c>
      <c r="P17" s="3"/>
      <c r="Q17" s="3" t="s">
        <v>166</v>
      </c>
      <c r="R17" s="199">
        <v>44275</v>
      </c>
      <c r="S17" t="s">
        <v>171</v>
      </c>
    </row>
    <row r="18" spans="1:19" ht="12.75">
      <c r="A18" s="197" t="s">
        <v>176</v>
      </c>
      <c r="B18" s="33"/>
      <c r="C18" s="33">
        <v>1</v>
      </c>
      <c r="D18" s="33"/>
      <c r="E18" s="3"/>
      <c r="F18" s="33"/>
      <c r="G18" s="33"/>
      <c r="H18" s="33" t="s">
        <v>166</v>
      </c>
      <c r="I18" s="199">
        <v>44358</v>
      </c>
      <c r="J18" s="31" t="s">
        <v>177</v>
      </c>
      <c r="O18" s="201" t="s">
        <v>174</v>
      </c>
      <c r="P18" s="3"/>
      <c r="Q18" s="3" t="s">
        <v>162</v>
      </c>
      <c r="R18" s="199">
        <v>44359</v>
      </c>
      <c r="S18" s="31" t="s">
        <v>175</v>
      </c>
    </row>
    <row r="19" spans="1:19" ht="12.75">
      <c r="A19" s="197" t="s">
        <v>180</v>
      </c>
      <c r="B19" s="33"/>
      <c r="C19" s="33"/>
      <c r="D19" s="33"/>
      <c r="E19" s="3">
        <v>1</v>
      </c>
      <c r="F19" s="33"/>
      <c r="G19" s="33"/>
      <c r="H19" s="33" t="s">
        <v>166</v>
      </c>
      <c r="I19" s="199">
        <v>44324</v>
      </c>
      <c r="J19" s="31" t="s">
        <v>234</v>
      </c>
      <c r="O19" s="65" t="s">
        <v>178</v>
      </c>
      <c r="P19" s="3"/>
      <c r="Q19" s="3" t="s">
        <v>166</v>
      </c>
      <c r="R19" s="199">
        <v>44240</v>
      </c>
      <c r="S19" t="s">
        <v>179</v>
      </c>
    </row>
    <row r="20" spans="1:19" ht="12.75">
      <c r="A20" s="197" t="s">
        <v>186</v>
      </c>
      <c r="B20" s="3"/>
      <c r="C20" s="3">
        <v>1</v>
      </c>
      <c r="D20" s="202" t="s">
        <v>187</v>
      </c>
      <c r="E20" s="33"/>
      <c r="F20" s="3"/>
      <c r="G20" s="3">
        <v>1</v>
      </c>
      <c r="H20" s="3" t="s">
        <v>166</v>
      </c>
      <c r="I20" s="199">
        <v>44654</v>
      </c>
      <c r="J20" s="31" t="s">
        <v>135</v>
      </c>
      <c r="O20" s="197" t="s">
        <v>181</v>
      </c>
      <c r="P20" s="3"/>
      <c r="Q20" s="3" t="s">
        <v>166</v>
      </c>
      <c r="R20" s="199">
        <v>44274</v>
      </c>
      <c r="S20" t="s">
        <v>182</v>
      </c>
    </row>
    <row r="21" spans="1:19" ht="15">
      <c r="A21" s="197" t="s">
        <v>193</v>
      </c>
      <c r="B21" s="3"/>
      <c r="C21" s="3"/>
      <c r="D21" s="202"/>
      <c r="E21" s="33"/>
      <c r="F21" s="3">
        <v>1</v>
      </c>
      <c r="G21" s="3"/>
      <c r="H21" s="3" t="s">
        <v>166</v>
      </c>
      <c r="I21" s="199">
        <v>44463</v>
      </c>
      <c r="J21" s="204" t="s">
        <v>144</v>
      </c>
      <c r="O21" s="197" t="s">
        <v>184</v>
      </c>
      <c r="P21" s="3"/>
      <c r="Q21" s="3" t="s">
        <v>166</v>
      </c>
      <c r="R21" s="199">
        <v>44471</v>
      </c>
      <c r="S21" s="31" t="s">
        <v>185</v>
      </c>
    </row>
    <row r="22" spans="1:19" ht="12.75">
      <c r="A22" s="197" t="s">
        <v>196</v>
      </c>
      <c r="B22" s="33"/>
      <c r="C22" s="33">
        <v>1</v>
      </c>
      <c r="D22" s="202" t="s">
        <v>197</v>
      </c>
      <c r="E22" s="3"/>
      <c r="F22" s="33">
        <v>1</v>
      </c>
      <c r="G22" s="33"/>
      <c r="H22" s="33" t="s">
        <v>166</v>
      </c>
      <c r="I22" s="199">
        <v>44470</v>
      </c>
      <c r="J22" s="31" t="s">
        <v>236</v>
      </c>
      <c r="O22" s="203" t="s">
        <v>188</v>
      </c>
      <c r="P22" s="3"/>
      <c r="Q22" s="3" t="s">
        <v>166</v>
      </c>
      <c r="R22" s="199">
        <v>44484</v>
      </c>
      <c r="S22" t="s">
        <v>189</v>
      </c>
    </row>
    <row r="23" spans="1:19" ht="12.75">
      <c r="A23" s="197" t="s">
        <v>200</v>
      </c>
      <c r="B23" s="3"/>
      <c r="C23" s="3"/>
      <c r="D23" s="3"/>
      <c r="E23" s="33">
        <v>1</v>
      </c>
      <c r="F23" s="3"/>
      <c r="G23" s="3"/>
      <c r="H23" s="3" t="s">
        <v>166</v>
      </c>
      <c r="I23" s="199">
        <v>44724</v>
      </c>
      <c r="J23" t="s">
        <v>201</v>
      </c>
      <c r="O23" s="65" t="s">
        <v>192</v>
      </c>
      <c r="P23" s="33"/>
      <c r="Q23" s="33" t="s">
        <v>166</v>
      </c>
      <c r="R23" s="199">
        <v>44330</v>
      </c>
      <c r="S23" t="s">
        <v>141</v>
      </c>
    </row>
    <row r="24" spans="1:19" ht="12.75">
      <c r="A24" s="197" t="s">
        <v>203</v>
      </c>
      <c r="B24" s="3"/>
      <c r="C24" s="3"/>
      <c r="D24" s="3"/>
      <c r="E24" s="33">
        <v>1</v>
      </c>
      <c r="F24" s="3"/>
      <c r="G24" s="3">
        <v>1</v>
      </c>
      <c r="H24" s="3" t="s">
        <v>166</v>
      </c>
      <c r="I24" s="199">
        <v>44303</v>
      </c>
      <c r="J24" s="31" t="s">
        <v>204</v>
      </c>
      <c r="O24" s="205" t="s">
        <v>194</v>
      </c>
      <c r="P24" s="3"/>
      <c r="Q24" s="3" t="s">
        <v>166</v>
      </c>
      <c r="R24" s="199">
        <v>44303</v>
      </c>
      <c r="S24" s="31" t="s">
        <v>195</v>
      </c>
    </row>
    <row r="25" spans="1:19" ht="12.75">
      <c r="A25" s="197" t="s">
        <v>205</v>
      </c>
      <c r="B25" s="3"/>
      <c r="C25" s="3"/>
      <c r="D25" s="3"/>
      <c r="E25" s="33">
        <v>1</v>
      </c>
      <c r="F25" s="3"/>
      <c r="G25" s="3"/>
      <c r="H25" s="3" t="s">
        <v>166</v>
      </c>
      <c r="I25" s="199">
        <v>44674</v>
      </c>
      <c r="J25" s="31" t="s">
        <v>206</v>
      </c>
      <c r="O25" s="197" t="s">
        <v>198</v>
      </c>
      <c r="P25" s="33"/>
      <c r="Q25" s="33" t="s">
        <v>166</v>
      </c>
      <c r="R25" s="199">
        <v>44331</v>
      </c>
      <c r="S25" t="s">
        <v>199</v>
      </c>
    </row>
    <row r="26" spans="1:19" ht="12.75">
      <c r="A26" s="206" t="s">
        <v>207</v>
      </c>
      <c r="B26" s="33"/>
      <c r="C26" s="33">
        <v>1</v>
      </c>
      <c r="D26" s="202" t="s">
        <v>208</v>
      </c>
      <c r="E26" s="3"/>
      <c r="F26" s="33">
        <v>1</v>
      </c>
      <c r="G26" s="33"/>
      <c r="H26" s="33" t="s">
        <v>166</v>
      </c>
      <c r="I26" s="199">
        <v>44647</v>
      </c>
      <c r="J26" s="31" t="s">
        <v>235</v>
      </c>
      <c r="O26" s="197" t="s">
        <v>202</v>
      </c>
      <c r="P26" s="3"/>
      <c r="Q26" s="3" t="s">
        <v>166</v>
      </c>
      <c r="R26" s="199">
        <v>44464</v>
      </c>
      <c r="S26" t="s">
        <v>143</v>
      </c>
    </row>
    <row r="27" spans="1:19" ht="12.75">
      <c r="A27" s="197" t="s">
        <v>209</v>
      </c>
      <c r="B27" s="3"/>
      <c r="C27" s="3"/>
      <c r="D27" s="3"/>
      <c r="E27" s="33">
        <v>1</v>
      </c>
      <c r="F27" s="3"/>
      <c r="G27" s="3"/>
      <c r="H27" s="3" t="s">
        <v>166</v>
      </c>
      <c r="I27" s="199">
        <v>44296</v>
      </c>
      <c r="J27" s="31" t="s">
        <v>210</v>
      </c>
      <c r="O27" s="197" t="s">
        <v>246</v>
      </c>
      <c r="P27" s="3"/>
      <c r="Q27" s="3" t="s">
        <v>166</v>
      </c>
      <c r="R27" s="199">
        <v>44457</v>
      </c>
      <c r="S27" t="s">
        <v>124</v>
      </c>
    </row>
    <row r="28" spans="1:18" ht="12.75">
      <c r="A28" s="197" t="s">
        <v>211</v>
      </c>
      <c r="B28" s="33"/>
      <c r="C28" s="33"/>
      <c r="D28" s="33"/>
      <c r="E28" s="3"/>
      <c r="F28" s="33">
        <v>1</v>
      </c>
      <c r="G28" s="33"/>
      <c r="H28" s="33" t="s">
        <v>166</v>
      </c>
      <c r="I28" s="199">
        <v>44696</v>
      </c>
      <c r="J28" s="31" t="s">
        <v>212</v>
      </c>
      <c r="P28" s="3"/>
      <c r="Q28" s="3"/>
      <c r="R28" s="199"/>
    </row>
    <row r="29" spans="1:12" ht="12.75">
      <c r="A29" s="197" t="s">
        <v>213</v>
      </c>
      <c r="B29" s="3"/>
      <c r="C29" s="3"/>
      <c r="D29" s="3"/>
      <c r="E29" s="33">
        <v>1</v>
      </c>
      <c r="F29" s="3"/>
      <c r="G29" s="3"/>
      <c r="H29" s="3" t="s">
        <v>166</v>
      </c>
      <c r="I29" s="199">
        <v>44282</v>
      </c>
      <c r="J29" t="s">
        <v>214</v>
      </c>
      <c r="L29" s="31"/>
    </row>
    <row r="30" spans="1:10" ht="12.75">
      <c r="A30" s="197" t="s">
        <v>215</v>
      </c>
      <c r="B30" s="3"/>
      <c r="C30" s="3">
        <v>1</v>
      </c>
      <c r="D30" s="202"/>
      <c r="E30" s="3"/>
      <c r="F30" s="33">
        <v>1</v>
      </c>
      <c r="G30" s="33"/>
      <c r="H30" s="33" t="s">
        <v>166</v>
      </c>
      <c r="I30" s="199">
        <v>44471</v>
      </c>
      <c r="J30" t="s">
        <v>216</v>
      </c>
    </row>
    <row r="31" spans="1:10" ht="12.75">
      <c r="A31" s="206" t="s">
        <v>217</v>
      </c>
      <c r="B31" s="33"/>
      <c r="C31" s="33">
        <v>1</v>
      </c>
      <c r="D31" s="202" t="s">
        <v>218</v>
      </c>
      <c r="E31" s="3"/>
      <c r="F31" s="33">
        <v>1</v>
      </c>
      <c r="G31" s="33"/>
      <c r="H31" s="33" t="s">
        <v>166</v>
      </c>
      <c r="I31" s="199">
        <v>44633</v>
      </c>
      <c r="J31" t="s">
        <v>219</v>
      </c>
    </row>
    <row r="32" spans="1:10" ht="12.75">
      <c r="A32" s="206" t="s">
        <v>217</v>
      </c>
      <c r="B32" s="33"/>
      <c r="C32" s="33"/>
      <c r="D32" s="202"/>
      <c r="E32" s="3"/>
      <c r="F32" s="33"/>
      <c r="G32" s="33">
        <v>1</v>
      </c>
      <c r="H32" s="33" t="s">
        <v>166</v>
      </c>
      <c r="I32" s="199">
        <v>44514</v>
      </c>
      <c r="J32" s="31" t="s">
        <v>220</v>
      </c>
    </row>
    <row r="33" spans="1:10" ht="12.75">
      <c r="A33" s="206" t="s">
        <v>221</v>
      </c>
      <c r="B33" s="33"/>
      <c r="C33" s="33"/>
      <c r="D33" s="207"/>
      <c r="E33" s="3"/>
      <c r="F33" s="3"/>
      <c r="G33" s="3">
        <v>1</v>
      </c>
      <c r="H33" s="3" t="s">
        <v>166</v>
      </c>
      <c r="I33" s="199">
        <v>44331</v>
      </c>
      <c r="J33" t="s">
        <v>222</v>
      </c>
    </row>
    <row r="34" spans="1:10" ht="12.75">
      <c r="A34" s="197" t="s">
        <v>223</v>
      </c>
      <c r="B34" s="3"/>
      <c r="C34" s="3"/>
      <c r="D34" s="3"/>
      <c r="E34" s="33">
        <v>1</v>
      </c>
      <c r="F34" s="3"/>
      <c r="G34" s="3"/>
      <c r="H34" s="3" t="s">
        <v>166</v>
      </c>
      <c r="I34" s="199">
        <v>44372</v>
      </c>
      <c r="J34" s="31" t="s">
        <v>125</v>
      </c>
    </row>
    <row r="35" spans="1:10" ht="12.75">
      <c r="A35" s="197" t="s">
        <v>224</v>
      </c>
      <c r="B35" s="3"/>
      <c r="C35" s="3"/>
      <c r="D35" s="3"/>
      <c r="E35" s="3"/>
      <c r="F35" s="33">
        <v>1</v>
      </c>
      <c r="G35" s="33">
        <v>1</v>
      </c>
      <c r="H35" s="33" t="s">
        <v>166</v>
      </c>
      <c r="I35" s="199">
        <v>44338</v>
      </c>
      <c r="J35" s="31" t="s">
        <v>225</v>
      </c>
    </row>
    <row r="36" spans="1:10" ht="12.75">
      <c r="A36" s="203" t="s">
        <v>226</v>
      </c>
      <c r="B36" s="3"/>
      <c r="C36" s="3"/>
      <c r="D36" s="3"/>
      <c r="E36" s="3">
        <v>1</v>
      </c>
      <c r="F36" s="3"/>
      <c r="G36" s="3"/>
      <c r="H36" s="3" t="s">
        <v>166</v>
      </c>
      <c r="I36" s="199">
        <v>44633</v>
      </c>
      <c r="J36" s="31" t="s">
        <v>227</v>
      </c>
    </row>
    <row r="37" spans="1:9" ht="12.75">
      <c r="A37" s="31"/>
      <c r="B37" s="1">
        <f>SUM(B12:B36)</f>
        <v>0</v>
      </c>
      <c r="C37" s="1">
        <f>SUM(C12:C36)</f>
        <v>6</v>
      </c>
      <c r="E37" s="1">
        <f>SUM(E12:E36)</f>
        <v>11</v>
      </c>
      <c r="F37" s="1">
        <f>SUM(F12:F36)</f>
        <v>8</v>
      </c>
      <c r="G37" s="1">
        <f>SUM(G12:G36)</f>
        <v>7</v>
      </c>
      <c r="I37" s="208"/>
    </row>
    <row r="38" spans="1:9" ht="12.75">
      <c r="A38" s="31"/>
      <c r="F38" s="209"/>
      <c r="G38" s="209"/>
      <c r="H38" s="209"/>
      <c r="I38" s="208"/>
    </row>
    <row r="39" ht="13.5" thickBot="1"/>
    <row r="40" spans="2:8" ht="13.5" thickBot="1">
      <c r="B40" s="42">
        <f>B37</f>
        <v>0</v>
      </c>
      <c r="C40" s="42">
        <f>C37</f>
        <v>6</v>
      </c>
      <c r="E40" s="42">
        <f>E37</f>
        <v>11</v>
      </c>
      <c r="F40" s="42">
        <f>F37</f>
        <v>8</v>
      </c>
      <c r="G40" s="42">
        <f>G37</f>
        <v>7</v>
      </c>
      <c r="H40" s="210"/>
    </row>
    <row r="51" spans="1:11" ht="12.75">
      <c r="A51" s="1"/>
      <c r="B51" s="31" t="s">
        <v>228</v>
      </c>
      <c r="J51" s="1"/>
      <c r="K51" s="1"/>
    </row>
    <row r="52" spans="1:11" ht="12.75">
      <c r="A52" s="1"/>
      <c r="B52" s="31" t="s">
        <v>229</v>
      </c>
      <c r="J52" s="1"/>
      <c r="K52" s="1"/>
    </row>
    <row r="53" spans="2:19" s="1" customFormat="1" ht="12.75">
      <c r="B53" s="31" t="s">
        <v>230</v>
      </c>
      <c r="O53"/>
      <c r="P53"/>
      <c r="Q53"/>
      <c r="R53"/>
      <c r="S53"/>
    </row>
    <row r="54" spans="2:19" s="1" customFormat="1" ht="12.75">
      <c r="B54" s="31" t="s">
        <v>231</v>
      </c>
      <c r="O54"/>
      <c r="P54"/>
      <c r="Q54"/>
      <c r="R54"/>
      <c r="S54"/>
    </row>
    <row r="55" s="1" customFormat="1" ht="12.75">
      <c r="B55" s="31" t="s">
        <v>232</v>
      </c>
    </row>
    <row r="56" spans="1:11" s="1" customFormat="1" ht="12.75">
      <c r="A56"/>
      <c r="J56"/>
      <c r="K56"/>
    </row>
    <row r="57" spans="1:11" s="1" customFormat="1" ht="12.75">
      <c r="A57"/>
      <c r="J57"/>
      <c r="K57"/>
    </row>
    <row r="58" spans="15:19" ht="12.75">
      <c r="O58" s="1"/>
      <c r="P58" s="1"/>
      <c r="Q58" s="1"/>
      <c r="R58" s="1"/>
      <c r="S58" s="1"/>
    </row>
    <row r="59" spans="15:19" ht="12.75">
      <c r="O59" s="1"/>
      <c r="P59" s="1"/>
      <c r="Q59" s="1"/>
      <c r="R59" s="1"/>
      <c r="S59" s="1"/>
    </row>
  </sheetData>
  <sheetProtection/>
  <conditionalFormatting sqref="Q12:Q28 H12:H36">
    <cfRule type="cellIs" priority="1" dxfId="0" operator="equal" stopIfTrue="1">
      <formula>"NON"</formula>
    </cfRule>
  </conditionalFormatting>
  <dataValidations count="1">
    <dataValidation type="list" allowBlank="1" showInputMessage="1" showErrorMessage="1" sqref="Q12:Q28 H12:H36">
      <formula1>"OUI,NON"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80"/>
  <sheetViews>
    <sheetView zoomScalePageLayoutView="0" workbookViewId="0" topLeftCell="A37">
      <selection activeCell="K34" sqref="K34"/>
    </sheetView>
  </sheetViews>
  <sheetFormatPr defaultColWidth="11.421875" defaultRowHeight="12.75"/>
  <cols>
    <col min="6" max="6" width="18.140625" style="0" customWidth="1"/>
    <col min="7" max="7" width="18.00390625" style="0" customWidth="1"/>
    <col min="8" max="8" width="6.421875" style="0" customWidth="1"/>
    <col min="9" max="9" width="14.00390625" style="1" customWidth="1"/>
    <col min="10" max="10" width="11.57421875" style="1" customWidth="1"/>
  </cols>
  <sheetData>
    <row r="1" ht="12.75">
      <c r="C1" t="s">
        <v>113</v>
      </c>
    </row>
    <row r="2" ht="13.5" thickBot="1"/>
    <row r="3" spans="6:10" ht="13.5" thickBot="1">
      <c r="F3" s="74">
        <v>2015</v>
      </c>
      <c r="G3" s="75">
        <v>2016</v>
      </c>
      <c r="H3" s="77"/>
      <c r="I3" s="43" t="s">
        <v>86</v>
      </c>
      <c r="J3" s="43" t="s">
        <v>91</v>
      </c>
    </row>
    <row r="4" spans="6:10" ht="13.5" thickBot="1">
      <c r="F4" s="10"/>
      <c r="G4" s="10"/>
      <c r="H4" s="10"/>
      <c r="I4" s="76">
        <v>2016</v>
      </c>
      <c r="J4" s="76">
        <v>2016</v>
      </c>
    </row>
    <row r="5" spans="6:9" ht="13.5" thickBot="1">
      <c r="F5" s="1"/>
      <c r="G5" s="1"/>
      <c r="H5" s="1"/>
      <c r="I5" s="10"/>
    </row>
    <row r="6" spans="2:10" ht="12.75">
      <c r="B6" s="45" t="s">
        <v>69</v>
      </c>
      <c r="C6" s="46"/>
      <c r="D6" s="46"/>
      <c r="E6" s="16"/>
      <c r="F6" s="1">
        <v>532</v>
      </c>
      <c r="G6" s="43">
        <v>658</v>
      </c>
      <c r="H6" s="81" t="s">
        <v>88</v>
      </c>
      <c r="I6" s="43">
        <v>71</v>
      </c>
      <c r="J6" s="43">
        <f aca="true" t="shared" si="0" ref="J6:J14">SUM(G6:I6)</f>
        <v>729</v>
      </c>
    </row>
    <row r="7" spans="2:10" ht="12.75">
      <c r="B7" s="17" t="s">
        <v>25</v>
      </c>
      <c r="C7" s="46"/>
      <c r="D7" s="46"/>
      <c r="E7" s="16"/>
      <c r="F7" s="1">
        <v>262</v>
      </c>
      <c r="G7" s="78">
        <v>252</v>
      </c>
      <c r="H7" s="44" t="s">
        <v>89</v>
      </c>
      <c r="I7" s="78">
        <v>54</v>
      </c>
      <c r="J7" s="78">
        <f t="shared" si="0"/>
        <v>306</v>
      </c>
    </row>
    <row r="8" spans="2:10" ht="12.75">
      <c r="B8" s="45" t="s">
        <v>26</v>
      </c>
      <c r="C8" s="46"/>
      <c r="D8" s="46"/>
      <c r="E8" s="16"/>
      <c r="F8" s="1">
        <v>564</v>
      </c>
      <c r="G8" s="78">
        <v>471</v>
      </c>
      <c r="H8" s="44" t="s">
        <v>89</v>
      </c>
      <c r="I8" s="78">
        <v>212</v>
      </c>
      <c r="J8" s="78">
        <f t="shared" si="0"/>
        <v>683</v>
      </c>
    </row>
    <row r="9" spans="2:10" ht="12.75">
      <c r="B9" s="72" t="s">
        <v>27</v>
      </c>
      <c r="C9" s="46"/>
      <c r="D9" s="46"/>
      <c r="E9" s="16"/>
      <c r="F9" s="1">
        <v>386</v>
      </c>
      <c r="G9" s="78">
        <v>228</v>
      </c>
      <c r="H9" s="44" t="s">
        <v>89</v>
      </c>
      <c r="I9" s="78">
        <v>226</v>
      </c>
      <c r="J9" s="78">
        <f t="shared" si="0"/>
        <v>454</v>
      </c>
    </row>
    <row r="10" spans="2:10" ht="12.75">
      <c r="B10" s="70" t="s">
        <v>28</v>
      </c>
      <c r="C10" s="14"/>
      <c r="D10" s="14"/>
      <c r="E10" s="69"/>
      <c r="F10" s="1">
        <v>529</v>
      </c>
      <c r="G10" s="78">
        <v>444</v>
      </c>
      <c r="H10" s="44" t="s">
        <v>89</v>
      </c>
      <c r="I10" s="78">
        <v>55</v>
      </c>
      <c r="J10" s="78">
        <f t="shared" si="0"/>
        <v>499</v>
      </c>
    </row>
    <row r="11" spans="2:10" s="108" customFormat="1" ht="12.75">
      <c r="B11" s="106" t="s">
        <v>29</v>
      </c>
      <c r="C11" s="107"/>
      <c r="D11" s="107"/>
      <c r="E11" s="71"/>
      <c r="F11" s="47">
        <v>371</v>
      </c>
      <c r="G11" s="79">
        <v>263</v>
      </c>
      <c r="H11" s="80" t="s">
        <v>89</v>
      </c>
      <c r="I11" s="79">
        <v>203</v>
      </c>
      <c r="J11" s="79">
        <f t="shared" si="0"/>
        <v>466</v>
      </c>
    </row>
    <row r="12" spans="2:10" s="108" customFormat="1" ht="12.75">
      <c r="B12" s="64" t="s">
        <v>21</v>
      </c>
      <c r="C12" s="52"/>
      <c r="D12" s="52"/>
      <c r="E12" s="83"/>
      <c r="F12" s="47">
        <v>90</v>
      </c>
      <c r="G12" s="79">
        <v>101</v>
      </c>
      <c r="H12" s="109" t="s">
        <v>88</v>
      </c>
      <c r="I12" s="79">
        <v>0</v>
      </c>
      <c r="J12" s="79">
        <f t="shared" si="0"/>
        <v>101</v>
      </c>
    </row>
    <row r="13" spans="2:10" s="108" customFormat="1" ht="13.5" thickBot="1">
      <c r="B13" s="106" t="s">
        <v>80</v>
      </c>
      <c r="C13" s="107"/>
      <c r="D13" s="107"/>
      <c r="E13" s="71"/>
      <c r="F13" s="47">
        <v>446</v>
      </c>
      <c r="G13" s="79">
        <v>343</v>
      </c>
      <c r="H13" s="80" t="s">
        <v>89</v>
      </c>
      <c r="I13" s="79">
        <v>228</v>
      </c>
      <c r="J13" s="79">
        <f t="shared" si="0"/>
        <v>571</v>
      </c>
    </row>
    <row r="14" spans="2:10" s="108" customFormat="1" ht="13.5" thickBot="1">
      <c r="B14" s="64" t="s">
        <v>33</v>
      </c>
      <c r="C14" s="52"/>
      <c r="D14" s="52"/>
      <c r="E14" s="83"/>
      <c r="F14" s="47">
        <v>313</v>
      </c>
      <c r="G14" s="79">
        <v>372</v>
      </c>
      <c r="H14" s="109" t="s">
        <v>88</v>
      </c>
      <c r="I14" s="79">
        <v>508</v>
      </c>
      <c r="J14" s="114">
        <f t="shared" si="0"/>
        <v>880</v>
      </c>
    </row>
    <row r="15" spans="2:10" s="108" customFormat="1" ht="12.75">
      <c r="B15" s="106" t="s">
        <v>81</v>
      </c>
      <c r="C15" s="107"/>
      <c r="D15" s="107"/>
      <c r="E15" s="71"/>
      <c r="F15" s="47" t="s">
        <v>84</v>
      </c>
      <c r="G15" s="79" t="s">
        <v>84</v>
      </c>
      <c r="H15" s="80"/>
      <c r="I15" s="79" t="s">
        <v>87</v>
      </c>
      <c r="J15" s="79" t="s">
        <v>87</v>
      </c>
    </row>
    <row r="16" spans="2:10" s="108" customFormat="1" ht="12.75">
      <c r="B16" s="64" t="s">
        <v>34</v>
      </c>
      <c r="C16" s="52"/>
      <c r="D16" s="52"/>
      <c r="E16" s="83"/>
      <c r="F16" s="47" t="s">
        <v>84</v>
      </c>
      <c r="G16" s="79" t="s">
        <v>85</v>
      </c>
      <c r="H16" s="80"/>
      <c r="I16" s="79" t="s">
        <v>87</v>
      </c>
      <c r="J16" s="79" t="s">
        <v>87</v>
      </c>
    </row>
    <row r="17" spans="2:10" s="108" customFormat="1" ht="12.75">
      <c r="B17" s="106" t="s">
        <v>35</v>
      </c>
      <c r="C17" s="107"/>
      <c r="D17" s="107"/>
      <c r="E17" s="71"/>
      <c r="F17" s="47">
        <v>342</v>
      </c>
      <c r="G17" s="79">
        <v>348</v>
      </c>
      <c r="H17" s="80" t="s">
        <v>90</v>
      </c>
      <c r="I17" s="79">
        <v>265</v>
      </c>
      <c r="J17" s="79">
        <f>SUM(G17:I17)</f>
        <v>613</v>
      </c>
    </row>
    <row r="18" spans="2:10" s="108" customFormat="1" ht="12.75">
      <c r="B18" s="64" t="s">
        <v>42</v>
      </c>
      <c r="C18" s="52"/>
      <c r="D18" s="52"/>
      <c r="E18" s="83"/>
      <c r="F18" s="47">
        <v>163</v>
      </c>
      <c r="G18" s="79">
        <v>107</v>
      </c>
      <c r="H18" s="80" t="s">
        <v>89</v>
      </c>
      <c r="I18" s="79" t="s">
        <v>87</v>
      </c>
      <c r="J18" s="79">
        <v>107</v>
      </c>
    </row>
    <row r="19" spans="2:10" s="108" customFormat="1" ht="12.75">
      <c r="B19" s="106" t="s">
        <v>43</v>
      </c>
      <c r="C19" s="107"/>
      <c r="D19" s="107"/>
      <c r="E19" s="71"/>
      <c r="F19" s="47">
        <v>202</v>
      </c>
      <c r="G19" s="79">
        <v>182</v>
      </c>
      <c r="H19" s="80" t="s">
        <v>89</v>
      </c>
      <c r="I19" s="79">
        <v>91</v>
      </c>
      <c r="J19" s="79">
        <f>SUM(G19:I19)</f>
        <v>273</v>
      </c>
    </row>
    <row r="20" spans="2:10" s="108" customFormat="1" ht="12.75">
      <c r="B20" s="64" t="s">
        <v>41</v>
      </c>
      <c r="C20" s="52"/>
      <c r="D20" s="52"/>
      <c r="E20" s="83"/>
      <c r="F20" s="47">
        <v>117</v>
      </c>
      <c r="G20" s="79">
        <v>94</v>
      </c>
      <c r="H20" s="80" t="s">
        <v>89</v>
      </c>
      <c r="I20" s="79">
        <v>99</v>
      </c>
      <c r="J20" s="79">
        <f>SUM(G20:I20)</f>
        <v>193</v>
      </c>
    </row>
    <row r="21" spans="2:10" s="108" customFormat="1" ht="12.75">
      <c r="B21" s="106" t="s">
        <v>37</v>
      </c>
      <c r="C21" s="107"/>
      <c r="D21" s="107"/>
      <c r="E21" s="71"/>
      <c r="F21" s="47"/>
      <c r="G21" s="79"/>
      <c r="H21" s="80"/>
      <c r="I21" s="79"/>
      <c r="J21" s="79"/>
    </row>
    <row r="22" spans="2:10" s="108" customFormat="1" ht="12.75">
      <c r="B22" s="106" t="s">
        <v>39</v>
      </c>
      <c r="C22" s="107"/>
      <c r="D22" s="107"/>
      <c r="E22" s="71"/>
      <c r="F22" s="47">
        <v>404</v>
      </c>
      <c r="G22" s="79">
        <v>354</v>
      </c>
      <c r="H22" s="80" t="s">
        <v>89</v>
      </c>
      <c r="I22" s="79">
        <v>240</v>
      </c>
      <c r="J22" s="79">
        <f>SUM(G22:I22)</f>
        <v>594</v>
      </c>
    </row>
    <row r="23" spans="2:10" s="108" customFormat="1" ht="12.75">
      <c r="B23" s="64" t="s">
        <v>22</v>
      </c>
      <c r="C23" s="52"/>
      <c r="D23" s="52"/>
      <c r="E23" s="83"/>
      <c r="F23" s="47">
        <v>241</v>
      </c>
      <c r="G23" s="79">
        <v>185</v>
      </c>
      <c r="H23" s="80" t="s">
        <v>89</v>
      </c>
      <c r="I23" s="79">
        <v>196</v>
      </c>
      <c r="J23" s="79">
        <f>SUM(G23:I23)</f>
        <v>381</v>
      </c>
    </row>
    <row r="24" spans="2:10" s="108" customFormat="1" ht="13.5" thickBot="1">
      <c r="B24" s="106" t="s">
        <v>47</v>
      </c>
      <c r="C24" s="107"/>
      <c r="D24" s="107"/>
      <c r="E24" s="71"/>
      <c r="F24" s="47"/>
      <c r="G24" s="79"/>
      <c r="H24" s="80"/>
      <c r="I24" s="79"/>
      <c r="J24" s="79"/>
    </row>
    <row r="25" spans="2:10" s="108" customFormat="1" ht="13.5" thickBot="1">
      <c r="B25" s="64" t="s">
        <v>45</v>
      </c>
      <c r="C25" s="52"/>
      <c r="D25" s="52"/>
      <c r="E25" s="83"/>
      <c r="F25" s="47">
        <v>710</v>
      </c>
      <c r="G25" s="79">
        <v>637</v>
      </c>
      <c r="H25" s="80" t="s">
        <v>89</v>
      </c>
      <c r="I25" s="79">
        <v>369</v>
      </c>
      <c r="J25" s="114">
        <f>SUM(G25:I25)</f>
        <v>1006</v>
      </c>
    </row>
    <row r="26" spans="2:10" s="108" customFormat="1" ht="13.5" thickBot="1">
      <c r="B26" s="106" t="s">
        <v>46</v>
      </c>
      <c r="C26" s="107"/>
      <c r="D26" s="107"/>
      <c r="E26" s="71"/>
      <c r="F26" s="47">
        <v>241</v>
      </c>
      <c r="G26" s="79" t="s">
        <v>84</v>
      </c>
      <c r="H26" s="80"/>
      <c r="I26" s="79" t="s">
        <v>84</v>
      </c>
      <c r="J26" s="79" t="s">
        <v>84</v>
      </c>
    </row>
    <row r="27" spans="2:10" s="108" customFormat="1" ht="13.5" thickBot="1">
      <c r="B27" s="64" t="s">
        <v>49</v>
      </c>
      <c r="C27" s="52"/>
      <c r="D27" s="52"/>
      <c r="E27" s="83"/>
      <c r="F27" s="47">
        <v>432</v>
      </c>
      <c r="G27" s="79">
        <v>360</v>
      </c>
      <c r="H27" s="80" t="s">
        <v>89</v>
      </c>
      <c r="I27" s="79">
        <v>517</v>
      </c>
      <c r="J27" s="114">
        <f>SUM(G27:I27)</f>
        <v>877</v>
      </c>
    </row>
    <row r="28" spans="2:10" s="108" customFormat="1" ht="12.75">
      <c r="B28" s="106" t="s">
        <v>51</v>
      </c>
      <c r="C28" s="107"/>
      <c r="D28" s="107"/>
      <c r="E28" s="71"/>
      <c r="F28" s="47">
        <v>153</v>
      </c>
      <c r="G28" s="79">
        <v>134</v>
      </c>
      <c r="H28" s="80" t="s">
        <v>89</v>
      </c>
      <c r="I28" s="79"/>
      <c r="J28" s="79"/>
    </row>
    <row r="29" spans="2:10" s="108" customFormat="1" ht="12.75">
      <c r="B29" s="64" t="s">
        <v>82</v>
      </c>
      <c r="C29" s="52"/>
      <c r="D29" s="52"/>
      <c r="E29" s="83"/>
      <c r="F29" s="47" t="s">
        <v>84</v>
      </c>
      <c r="G29" s="79">
        <v>141</v>
      </c>
      <c r="H29" s="80"/>
      <c r="I29" s="79"/>
      <c r="J29" s="79">
        <f>SUM(G29:I29)</f>
        <v>141</v>
      </c>
    </row>
    <row r="30" spans="2:10" s="108" customFormat="1" ht="12.75">
      <c r="B30" s="110" t="s">
        <v>59</v>
      </c>
      <c r="C30" s="107"/>
      <c r="D30" s="107"/>
      <c r="E30" s="71"/>
      <c r="F30" s="47">
        <v>717</v>
      </c>
      <c r="G30" s="79">
        <v>692</v>
      </c>
      <c r="H30" s="80" t="s">
        <v>89</v>
      </c>
      <c r="I30" s="79"/>
      <c r="J30" s="79">
        <f>SUM(G30:I30)</f>
        <v>692</v>
      </c>
    </row>
    <row r="31" spans="2:10" s="108" customFormat="1" ht="12.75">
      <c r="B31" s="111" t="s">
        <v>65</v>
      </c>
      <c r="C31" s="52"/>
      <c r="D31" s="52"/>
      <c r="E31" s="83"/>
      <c r="F31" s="47">
        <v>210</v>
      </c>
      <c r="G31" s="79"/>
      <c r="H31" s="80"/>
      <c r="I31" s="79"/>
      <c r="J31" s="79"/>
    </row>
    <row r="32" spans="2:10" s="108" customFormat="1" ht="12.75">
      <c r="B32" s="110" t="s">
        <v>67</v>
      </c>
      <c r="C32" s="107"/>
      <c r="D32" s="107"/>
      <c r="E32" s="71"/>
      <c r="F32" s="47">
        <v>323</v>
      </c>
      <c r="G32" s="79"/>
      <c r="H32" s="80"/>
      <c r="I32" s="79"/>
      <c r="J32" s="79"/>
    </row>
    <row r="33" spans="2:10" s="108" customFormat="1" ht="12.75">
      <c r="B33" s="111" t="s">
        <v>68</v>
      </c>
      <c r="C33" s="52"/>
      <c r="D33" s="52"/>
      <c r="E33" s="83"/>
      <c r="F33" s="47">
        <v>158</v>
      </c>
      <c r="G33" s="79"/>
      <c r="H33" s="80"/>
      <c r="I33" s="79"/>
      <c r="J33" s="79"/>
    </row>
    <row r="34" spans="2:10" s="108" customFormat="1" ht="12.75">
      <c r="B34" s="110" t="s">
        <v>70</v>
      </c>
      <c r="C34" s="107"/>
      <c r="D34" s="107"/>
      <c r="E34" s="71"/>
      <c r="F34" s="47">
        <v>200</v>
      </c>
      <c r="G34" s="79"/>
      <c r="H34" s="80"/>
      <c r="I34" s="79"/>
      <c r="J34" s="79"/>
    </row>
    <row r="35" spans="2:10" s="108" customFormat="1" ht="12.75">
      <c r="B35" s="111" t="s">
        <v>66</v>
      </c>
      <c r="C35" s="52"/>
      <c r="D35" s="52"/>
      <c r="E35" s="83"/>
      <c r="F35" s="47">
        <v>157</v>
      </c>
      <c r="G35" s="79"/>
      <c r="H35" s="80"/>
      <c r="I35" s="79"/>
      <c r="J35" s="79"/>
    </row>
    <row r="36" spans="2:10" s="108" customFormat="1" ht="12.75">
      <c r="B36" s="110" t="s">
        <v>71</v>
      </c>
      <c r="C36" s="107"/>
      <c r="D36" s="107"/>
      <c r="E36" s="71"/>
      <c r="F36" s="47">
        <v>439</v>
      </c>
      <c r="G36" s="79"/>
      <c r="H36" s="80"/>
      <c r="I36" s="79"/>
      <c r="J36" s="79"/>
    </row>
    <row r="37" spans="2:10" s="108" customFormat="1" ht="12.75">
      <c r="B37" s="111" t="s">
        <v>75</v>
      </c>
      <c r="C37" s="52"/>
      <c r="D37" s="52"/>
      <c r="E37" s="83"/>
      <c r="F37" s="47">
        <v>279</v>
      </c>
      <c r="G37" s="79"/>
      <c r="H37" s="80"/>
      <c r="I37" s="79"/>
      <c r="J37" s="79"/>
    </row>
    <row r="38" spans="2:10" s="108" customFormat="1" ht="12.75">
      <c r="B38" s="110" t="s">
        <v>76</v>
      </c>
      <c r="C38" s="107"/>
      <c r="D38" s="107"/>
      <c r="E38" s="71"/>
      <c r="F38" s="47"/>
      <c r="G38" s="79"/>
      <c r="H38" s="80"/>
      <c r="I38" s="79"/>
      <c r="J38" s="79"/>
    </row>
    <row r="39" spans="2:10" s="108" customFormat="1" ht="12.75">
      <c r="B39" s="111" t="s">
        <v>24</v>
      </c>
      <c r="C39" s="52"/>
      <c r="D39" s="52"/>
      <c r="E39" s="83"/>
      <c r="F39" s="47">
        <v>579</v>
      </c>
      <c r="G39" s="79"/>
      <c r="H39" s="80"/>
      <c r="I39" s="79"/>
      <c r="J39" s="79"/>
    </row>
    <row r="40" spans="2:10" s="108" customFormat="1" ht="12.75">
      <c r="B40" s="110" t="s">
        <v>78</v>
      </c>
      <c r="C40" s="107"/>
      <c r="D40" s="107"/>
      <c r="E40" s="71"/>
      <c r="F40" s="47"/>
      <c r="G40" s="79"/>
      <c r="H40" s="80"/>
      <c r="I40" s="79"/>
      <c r="J40" s="79"/>
    </row>
    <row r="41" spans="2:10" s="108" customFormat="1" ht="12.75">
      <c r="B41" s="110" t="s">
        <v>79</v>
      </c>
      <c r="C41" s="107"/>
      <c r="D41" s="107"/>
      <c r="E41" s="71"/>
      <c r="F41" s="47">
        <v>506</v>
      </c>
      <c r="G41" s="79"/>
      <c r="H41" s="80"/>
      <c r="I41" s="79"/>
      <c r="J41" s="79"/>
    </row>
    <row r="42" spans="2:10" s="108" customFormat="1" ht="12.75">
      <c r="B42" s="106" t="s">
        <v>20</v>
      </c>
      <c r="C42" s="107"/>
      <c r="D42" s="107"/>
      <c r="E42" s="71"/>
      <c r="F42" s="47">
        <v>171</v>
      </c>
      <c r="G42" s="79">
        <v>101</v>
      </c>
      <c r="H42" s="80" t="s">
        <v>89</v>
      </c>
      <c r="I42" s="79">
        <v>202</v>
      </c>
      <c r="J42" s="79">
        <f>SUM(G42:I42)</f>
        <v>303</v>
      </c>
    </row>
    <row r="43" spans="2:10" s="108" customFormat="1" ht="12.75">
      <c r="B43" s="64" t="s">
        <v>30</v>
      </c>
      <c r="E43" s="83"/>
      <c r="F43" s="47">
        <v>50</v>
      </c>
      <c r="G43" s="79"/>
      <c r="H43" s="80"/>
      <c r="I43" s="79"/>
      <c r="J43" s="79"/>
    </row>
    <row r="44" spans="2:10" s="108" customFormat="1" ht="12.75">
      <c r="B44" s="106" t="s">
        <v>31</v>
      </c>
      <c r="C44" s="107"/>
      <c r="D44" s="107"/>
      <c r="E44" s="71"/>
      <c r="F44" s="47">
        <v>134</v>
      </c>
      <c r="G44" s="79">
        <v>199</v>
      </c>
      <c r="H44" s="109" t="s">
        <v>88</v>
      </c>
      <c r="I44" s="79"/>
      <c r="J44" s="79"/>
    </row>
    <row r="45" spans="2:10" s="108" customFormat="1" ht="12.75">
      <c r="B45" s="64" t="s">
        <v>32</v>
      </c>
      <c r="C45" s="52"/>
      <c r="D45" s="52"/>
      <c r="E45" s="83"/>
      <c r="F45" s="47">
        <v>127</v>
      </c>
      <c r="G45" s="79">
        <v>291</v>
      </c>
      <c r="H45" s="109" t="s">
        <v>88</v>
      </c>
      <c r="I45" s="79" t="s">
        <v>84</v>
      </c>
      <c r="J45" s="79">
        <v>291</v>
      </c>
    </row>
    <row r="46" spans="2:10" s="108" customFormat="1" ht="12.75">
      <c r="B46" s="106" t="s">
        <v>36</v>
      </c>
      <c r="C46" s="107"/>
      <c r="D46" s="107"/>
      <c r="E46" s="71"/>
      <c r="F46" s="47"/>
      <c r="G46" s="79">
        <v>19</v>
      </c>
      <c r="H46" s="80"/>
      <c r="I46" s="79" t="s">
        <v>84</v>
      </c>
      <c r="J46" s="79">
        <v>19</v>
      </c>
    </row>
    <row r="47" spans="2:10" s="108" customFormat="1" ht="12.75">
      <c r="B47" s="64"/>
      <c r="C47" s="52"/>
      <c r="D47" s="52"/>
      <c r="E47" s="52"/>
      <c r="F47" s="10"/>
      <c r="G47" s="10"/>
      <c r="H47" s="10"/>
      <c r="I47" s="10"/>
      <c r="J47" s="10"/>
    </row>
    <row r="48" spans="2:10" s="108" customFormat="1" ht="12.75">
      <c r="B48" s="64"/>
      <c r="C48" s="52"/>
      <c r="D48" s="52"/>
      <c r="E48" s="52"/>
      <c r="F48" s="10"/>
      <c r="G48" s="10"/>
      <c r="H48" s="10"/>
      <c r="I48" s="10"/>
      <c r="J48" s="10"/>
    </row>
    <row r="49" spans="2:10" s="108" customFormat="1" ht="12.75">
      <c r="B49" s="64"/>
      <c r="C49" s="52"/>
      <c r="D49" s="52"/>
      <c r="E49" s="83"/>
      <c r="F49" s="47"/>
      <c r="G49" s="79"/>
      <c r="H49" s="80"/>
      <c r="I49" s="79"/>
      <c r="J49" s="79"/>
    </row>
    <row r="50" spans="2:10" s="108" customFormat="1" ht="12.75">
      <c r="B50" s="64"/>
      <c r="C50" s="52"/>
      <c r="D50" s="52"/>
      <c r="E50" s="83"/>
      <c r="F50" s="47"/>
      <c r="G50" s="79"/>
      <c r="H50" s="80"/>
      <c r="I50" s="79"/>
      <c r="J50" s="79"/>
    </row>
    <row r="51" spans="2:10" s="108" customFormat="1" ht="12.75">
      <c r="B51" s="64" t="s">
        <v>38</v>
      </c>
      <c r="C51" s="52"/>
      <c r="D51" s="52"/>
      <c r="E51" s="83"/>
      <c r="F51" s="47">
        <v>130</v>
      </c>
      <c r="G51" s="79">
        <v>129</v>
      </c>
      <c r="H51" s="80" t="s">
        <v>90</v>
      </c>
      <c r="I51" s="79">
        <v>37</v>
      </c>
      <c r="J51" s="79">
        <f>SUM(G51:I51)</f>
        <v>166</v>
      </c>
    </row>
    <row r="52" spans="2:10" s="108" customFormat="1" ht="12.75">
      <c r="B52" s="106" t="s">
        <v>40</v>
      </c>
      <c r="C52" s="107"/>
      <c r="D52" s="107"/>
      <c r="E52" s="71"/>
      <c r="F52" s="47">
        <v>237</v>
      </c>
      <c r="G52" s="79">
        <v>320</v>
      </c>
      <c r="H52" s="109" t="s">
        <v>88</v>
      </c>
      <c r="I52" s="79" t="s">
        <v>84</v>
      </c>
      <c r="J52" s="79">
        <v>320</v>
      </c>
    </row>
    <row r="53" spans="2:10" s="108" customFormat="1" ht="12.75">
      <c r="B53" s="64" t="s">
        <v>44</v>
      </c>
      <c r="C53" s="52"/>
      <c r="D53" s="52"/>
      <c r="E53" s="83"/>
      <c r="F53" s="47"/>
      <c r="G53" s="79" t="s">
        <v>85</v>
      </c>
      <c r="H53" s="80"/>
      <c r="I53" s="79" t="s">
        <v>84</v>
      </c>
      <c r="J53" s="79"/>
    </row>
    <row r="54" spans="2:10" s="108" customFormat="1" ht="12.75">
      <c r="B54" s="106" t="s">
        <v>48</v>
      </c>
      <c r="C54" s="107"/>
      <c r="D54" s="107"/>
      <c r="E54" s="71"/>
      <c r="F54" s="47">
        <v>171</v>
      </c>
      <c r="G54" s="79">
        <v>149</v>
      </c>
      <c r="H54" s="80" t="s">
        <v>89</v>
      </c>
      <c r="I54" s="79">
        <v>61</v>
      </c>
      <c r="J54" s="79">
        <f>SUM(G54:I54)</f>
        <v>210</v>
      </c>
    </row>
    <row r="55" spans="2:10" s="108" customFormat="1" ht="12.75">
      <c r="B55" s="64" t="s">
        <v>50</v>
      </c>
      <c r="C55" s="52"/>
      <c r="D55" s="52"/>
      <c r="E55" s="83"/>
      <c r="F55" s="47">
        <v>213</v>
      </c>
      <c r="G55" s="79">
        <v>203</v>
      </c>
      <c r="H55" s="80" t="s">
        <v>90</v>
      </c>
      <c r="I55" s="79">
        <v>130</v>
      </c>
      <c r="J55" s="79">
        <f>SUM(G55:I55)</f>
        <v>333</v>
      </c>
    </row>
    <row r="56" spans="2:10" s="108" customFormat="1" ht="12.75">
      <c r="B56" s="106" t="s">
        <v>52</v>
      </c>
      <c r="C56" s="107"/>
      <c r="D56" s="107"/>
      <c r="E56" s="71"/>
      <c r="F56" s="47">
        <v>249</v>
      </c>
      <c r="G56" s="79">
        <v>106</v>
      </c>
      <c r="H56" s="80" t="s">
        <v>89</v>
      </c>
      <c r="I56" s="79">
        <v>160</v>
      </c>
      <c r="J56" s="79">
        <f>SUM(G56:I56)</f>
        <v>266</v>
      </c>
    </row>
    <row r="57" spans="2:10" s="108" customFormat="1" ht="12.75">
      <c r="B57" s="64" t="s">
        <v>53</v>
      </c>
      <c r="C57" s="52"/>
      <c r="D57" s="52"/>
      <c r="E57" s="83"/>
      <c r="F57" s="47">
        <v>763</v>
      </c>
      <c r="G57" s="79">
        <v>560</v>
      </c>
      <c r="H57" s="80" t="s">
        <v>89</v>
      </c>
      <c r="I57" s="79"/>
      <c r="J57" s="79"/>
    </row>
    <row r="58" spans="2:10" s="108" customFormat="1" ht="12.75">
      <c r="B58" s="106" t="s">
        <v>54</v>
      </c>
      <c r="C58" s="107"/>
      <c r="D58" s="107"/>
      <c r="E58" s="71"/>
      <c r="F58" s="47">
        <v>276</v>
      </c>
      <c r="G58" s="79"/>
      <c r="H58" s="80"/>
      <c r="I58" s="79"/>
      <c r="J58" s="79"/>
    </row>
    <row r="59" spans="2:10" s="108" customFormat="1" ht="12.75">
      <c r="B59" s="64" t="s">
        <v>83</v>
      </c>
      <c r="C59" s="52"/>
      <c r="D59" s="52"/>
      <c r="E59" s="83"/>
      <c r="F59" s="47">
        <v>178</v>
      </c>
      <c r="G59" s="79">
        <v>327</v>
      </c>
      <c r="H59" s="109" t="s">
        <v>88</v>
      </c>
      <c r="I59" s="79">
        <v>163</v>
      </c>
      <c r="J59" s="79">
        <f>SUM(G59:I59)</f>
        <v>490</v>
      </c>
    </row>
    <row r="60" spans="2:10" s="108" customFormat="1" ht="12.75">
      <c r="B60" s="106" t="s">
        <v>56</v>
      </c>
      <c r="C60" s="107"/>
      <c r="D60" s="107"/>
      <c r="E60" s="71"/>
      <c r="F60" s="47"/>
      <c r="G60" s="79">
        <v>101</v>
      </c>
      <c r="H60" s="80"/>
      <c r="I60" s="79">
        <v>54</v>
      </c>
      <c r="J60" s="79">
        <f>SUM(G60:I60)</f>
        <v>155</v>
      </c>
    </row>
    <row r="61" spans="2:10" s="108" customFormat="1" ht="12.75">
      <c r="B61" s="64" t="s">
        <v>57</v>
      </c>
      <c r="C61" s="52"/>
      <c r="D61" s="52"/>
      <c r="E61" s="83"/>
      <c r="F61" s="47"/>
      <c r="G61" s="79"/>
      <c r="H61" s="80"/>
      <c r="I61" s="79"/>
      <c r="J61" s="79"/>
    </row>
    <row r="62" spans="2:10" s="108" customFormat="1" ht="12.75">
      <c r="B62" s="110" t="s">
        <v>58</v>
      </c>
      <c r="C62" s="107"/>
      <c r="D62" s="107"/>
      <c r="E62" s="71"/>
      <c r="F62" s="47">
        <v>88</v>
      </c>
      <c r="G62" s="79" t="s">
        <v>84</v>
      </c>
      <c r="H62" s="80"/>
      <c r="I62" s="79" t="s">
        <v>84</v>
      </c>
      <c r="J62" s="79"/>
    </row>
    <row r="63" spans="2:10" s="108" customFormat="1" ht="12.75">
      <c r="B63" s="111" t="s">
        <v>60</v>
      </c>
      <c r="C63" s="52"/>
      <c r="D63" s="52"/>
      <c r="E63" s="83"/>
      <c r="F63" s="47">
        <v>184</v>
      </c>
      <c r="G63" s="79"/>
      <c r="H63" s="80"/>
      <c r="I63" s="79"/>
      <c r="J63" s="79"/>
    </row>
    <row r="64" spans="2:10" s="108" customFormat="1" ht="12.75">
      <c r="B64" s="110" t="s">
        <v>61</v>
      </c>
      <c r="C64" s="107"/>
      <c r="D64" s="107"/>
      <c r="E64" s="71"/>
      <c r="F64" s="47">
        <v>149</v>
      </c>
      <c r="G64" s="79"/>
      <c r="H64" s="80"/>
      <c r="I64" s="79"/>
      <c r="J64" s="79"/>
    </row>
    <row r="65" spans="2:10" s="108" customFormat="1" ht="12.75">
      <c r="B65" s="111" t="s">
        <v>62</v>
      </c>
      <c r="C65" s="52"/>
      <c r="D65" s="52"/>
      <c r="E65" s="83"/>
      <c r="F65" s="47">
        <v>208</v>
      </c>
      <c r="G65" s="79"/>
      <c r="H65" s="80"/>
      <c r="I65" s="79"/>
      <c r="J65" s="79"/>
    </row>
    <row r="66" spans="2:10" s="108" customFormat="1" ht="12.75">
      <c r="B66" s="110" t="s">
        <v>63</v>
      </c>
      <c r="C66" s="107"/>
      <c r="D66" s="107"/>
      <c r="E66" s="71"/>
      <c r="F66" s="47">
        <v>320</v>
      </c>
      <c r="G66" s="79"/>
      <c r="H66" s="80"/>
      <c r="I66" s="79"/>
      <c r="J66" s="79"/>
    </row>
    <row r="67" spans="2:10" s="108" customFormat="1" ht="12.75">
      <c r="B67" s="111" t="s">
        <v>64</v>
      </c>
      <c r="C67" s="52"/>
      <c r="D67" s="52"/>
      <c r="E67" s="83"/>
      <c r="F67" s="47">
        <v>173</v>
      </c>
      <c r="G67" s="79"/>
      <c r="H67" s="80"/>
      <c r="I67" s="79"/>
      <c r="J67" s="79"/>
    </row>
    <row r="68" spans="2:10" s="108" customFormat="1" ht="12.75">
      <c r="B68" s="110" t="s">
        <v>23</v>
      </c>
      <c r="C68" s="107"/>
      <c r="D68" s="107"/>
      <c r="E68" s="71"/>
      <c r="F68" s="47">
        <v>88</v>
      </c>
      <c r="G68" s="79"/>
      <c r="H68" s="80"/>
      <c r="I68" s="79"/>
      <c r="J68" s="79"/>
    </row>
    <row r="69" spans="2:10" s="108" customFormat="1" ht="12.75">
      <c r="B69" s="111" t="s">
        <v>72</v>
      </c>
      <c r="C69" s="52"/>
      <c r="D69" s="52"/>
      <c r="E69" s="83"/>
      <c r="F69" s="47">
        <v>312</v>
      </c>
      <c r="G69" s="79"/>
      <c r="H69" s="80"/>
      <c r="I69" s="79"/>
      <c r="J69" s="79"/>
    </row>
    <row r="70" spans="2:10" s="108" customFormat="1" ht="12.75">
      <c r="B70" s="110" t="s">
        <v>73</v>
      </c>
      <c r="C70" s="107"/>
      <c r="D70" s="107"/>
      <c r="E70" s="71"/>
      <c r="F70" s="47">
        <v>30</v>
      </c>
      <c r="G70" s="79"/>
      <c r="H70" s="80"/>
      <c r="I70" s="79"/>
      <c r="J70" s="79"/>
    </row>
    <row r="71" spans="2:10" s="108" customFormat="1" ht="12.75">
      <c r="B71" s="111" t="s">
        <v>74</v>
      </c>
      <c r="C71" s="52"/>
      <c r="D71" s="52"/>
      <c r="E71" s="83"/>
      <c r="F71" s="47">
        <v>624</v>
      </c>
      <c r="G71" s="79"/>
      <c r="H71" s="80"/>
      <c r="I71" s="79"/>
      <c r="J71" s="79"/>
    </row>
    <row r="72" spans="2:10" s="108" customFormat="1" ht="13.5" thickBot="1">
      <c r="B72" s="110" t="s">
        <v>77</v>
      </c>
      <c r="C72" s="107"/>
      <c r="D72" s="107"/>
      <c r="E72" s="71"/>
      <c r="F72" s="47"/>
      <c r="G72" s="112"/>
      <c r="H72" s="113"/>
      <c r="I72" s="112"/>
      <c r="J72" s="112"/>
    </row>
    <row r="73" spans="2:8" ht="12.75">
      <c r="B73" s="73"/>
      <c r="F73" s="1"/>
      <c r="G73" s="1"/>
      <c r="H73" s="1"/>
    </row>
    <row r="74" spans="6:8" ht="13.5" thickBot="1">
      <c r="F74" s="1"/>
      <c r="G74" s="1"/>
      <c r="H74" s="1"/>
    </row>
    <row r="75" spans="6:10" ht="13.5" thickBot="1">
      <c r="F75" s="42">
        <f>SUM(F6:F74)</f>
        <v>14941</v>
      </c>
      <c r="G75" s="42">
        <f>SUM(G6:G74)</f>
        <v>8871</v>
      </c>
      <c r="H75" s="42"/>
      <c r="I75" s="42">
        <f>SUM(I6:I74)</f>
        <v>4141</v>
      </c>
      <c r="J75" s="42">
        <f>SUM(G75:I75)</f>
        <v>13012</v>
      </c>
    </row>
    <row r="78" ht="12.75">
      <c r="B78" s="31" t="s">
        <v>110</v>
      </c>
    </row>
    <row r="80" spans="2:7" ht="12.75">
      <c r="B80" s="31" t="s">
        <v>111</v>
      </c>
      <c r="G80" t="s">
        <v>112</v>
      </c>
    </row>
  </sheetData>
  <sheetProtection/>
  <printOptions/>
  <pageMargins left="0.2362204724409449" right="0.2362204724409449" top="0" bottom="0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7"/>
  <sheetViews>
    <sheetView zoomScalePageLayoutView="0" workbookViewId="0" topLeftCell="A49">
      <selection activeCell="D82" sqref="D82"/>
    </sheetView>
  </sheetViews>
  <sheetFormatPr defaultColWidth="11.421875" defaultRowHeight="12.75"/>
  <cols>
    <col min="4" max="4" width="22.00390625" style="0" customWidth="1"/>
    <col min="5" max="5" width="22.28125" style="0" customWidth="1"/>
    <col min="6" max="6" width="20.140625" style="0" customWidth="1"/>
  </cols>
  <sheetData>
    <row r="2" spans="1:6" ht="20.25">
      <c r="A2" s="97" t="s">
        <v>93</v>
      </c>
      <c r="B2" s="104"/>
      <c r="C2" s="92"/>
      <c r="D2" s="89"/>
      <c r="E2" s="105" t="s">
        <v>94</v>
      </c>
      <c r="F2" s="105" t="s">
        <v>95</v>
      </c>
    </row>
    <row r="3" spans="5:6" ht="20.25">
      <c r="E3" s="100"/>
      <c r="F3" s="100"/>
    </row>
    <row r="4" spans="1:6" ht="20.25">
      <c r="A4" s="97" t="s">
        <v>73</v>
      </c>
      <c r="B4" s="91"/>
      <c r="C4" s="91"/>
      <c r="D4" s="92"/>
      <c r="E4" s="93"/>
      <c r="F4" s="93"/>
    </row>
    <row r="5" spans="1:6" ht="20.25">
      <c r="A5" s="97" t="s">
        <v>74</v>
      </c>
      <c r="B5" s="91"/>
      <c r="C5" s="91"/>
      <c r="D5" s="92"/>
      <c r="E5" s="93"/>
      <c r="F5" s="93"/>
    </row>
    <row r="6" spans="1:6" ht="20.25">
      <c r="A6" s="97" t="s">
        <v>82</v>
      </c>
      <c r="B6" s="91"/>
      <c r="C6" s="91"/>
      <c r="D6" s="92"/>
      <c r="E6" s="93"/>
      <c r="F6" s="93"/>
    </row>
    <row r="7" spans="1:6" ht="20.25">
      <c r="A7" s="96" t="s">
        <v>27</v>
      </c>
      <c r="B7" s="91"/>
      <c r="C7" s="91"/>
      <c r="D7" s="92"/>
      <c r="E7" s="93"/>
      <c r="F7" s="93"/>
    </row>
    <row r="8" spans="1:6" ht="20.25">
      <c r="A8" s="97" t="s">
        <v>100</v>
      </c>
      <c r="B8" s="91"/>
      <c r="C8" s="91"/>
      <c r="D8" s="92"/>
      <c r="E8" s="93"/>
      <c r="F8" s="93"/>
    </row>
    <row r="9" spans="1:6" ht="20.25">
      <c r="A9" s="99" t="s">
        <v>101</v>
      </c>
      <c r="B9" s="100"/>
      <c r="C9" s="100"/>
      <c r="D9" s="103"/>
      <c r="E9" s="93"/>
      <c r="F9" s="93"/>
    </row>
    <row r="10" spans="1:6" ht="20.25">
      <c r="A10" s="97" t="s">
        <v>103</v>
      </c>
      <c r="B10" s="91"/>
      <c r="C10" s="91"/>
      <c r="D10" s="92"/>
      <c r="E10" s="93"/>
      <c r="F10" s="93"/>
    </row>
    <row r="11" spans="1:6" ht="20.25">
      <c r="A11" s="99" t="s">
        <v>33</v>
      </c>
      <c r="B11" s="100"/>
      <c r="C11" s="100"/>
      <c r="D11" s="103"/>
      <c r="E11" s="93"/>
      <c r="F11" s="93"/>
    </row>
    <row r="12" spans="1:6" ht="20.25">
      <c r="A12" s="96" t="s">
        <v>38</v>
      </c>
      <c r="B12" s="91"/>
      <c r="C12" s="91"/>
      <c r="D12" s="92"/>
      <c r="E12" s="93"/>
      <c r="F12" s="93"/>
    </row>
    <row r="13" spans="1:6" ht="20.25">
      <c r="A13" s="99" t="s">
        <v>31</v>
      </c>
      <c r="B13" s="100"/>
      <c r="C13" s="100"/>
      <c r="D13" s="103"/>
      <c r="E13" s="93"/>
      <c r="F13" s="93"/>
    </row>
    <row r="14" spans="1:6" ht="20.25">
      <c r="A14" s="97" t="s">
        <v>70</v>
      </c>
      <c r="B14" s="91"/>
      <c r="C14" s="91"/>
      <c r="D14" s="92"/>
      <c r="E14" s="93"/>
      <c r="F14" s="93"/>
    </row>
    <row r="15" spans="1:6" ht="20.25">
      <c r="A15" s="99" t="s">
        <v>24</v>
      </c>
      <c r="B15" s="100"/>
      <c r="C15" s="100"/>
      <c r="D15" s="103"/>
      <c r="E15" s="93"/>
      <c r="F15" s="93"/>
    </row>
    <row r="16" spans="1:6" ht="20.25">
      <c r="A16" s="97" t="s">
        <v>50</v>
      </c>
      <c r="B16" s="91"/>
      <c r="C16" s="91"/>
      <c r="D16" s="92"/>
      <c r="E16" s="93"/>
      <c r="F16" s="93"/>
    </row>
    <row r="17" spans="1:6" ht="20.25">
      <c r="A17" s="99" t="s">
        <v>43</v>
      </c>
      <c r="B17" s="100"/>
      <c r="C17" s="100"/>
      <c r="D17" s="103"/>
      <c r="E17" s="93"/>
      <c r="F17" s="93"/>
    </row>
    <row r="18" spans="1:6" ht="20.25">
      <c r="A18" s="97" t="s">
        <v>44</v>
      </c>
      <c r="B18" s="91"/>
      <c r="C18" s="91"/>
      <c r="D18" s="92"/>
      <c r="E18" s="93"/>
      <c r="F18" s="93"/>
    </row>
    <row r="19" spans="1:6" ht="20.25">
      <c r="A19" s="102" t="s">
        <v>53</v>
      </c>
      <c r="B19" s="100"/>
      <c r="C19" s="100"/>
      <c r="D19" s="103"/>
      <c r="E19" s="93"/>
      <c r="F19" s="93"/>
    </row>
    <row r="20" spans="1:6" ht="20.25">
      <c r="A20" s="97" t="s">
        <v>35</v>
      </c>
      <c r="B20" s="91"/>
      <c r="C20" s="91"/>
      <c r="D20" s="98"/>
      <c r="E20" s="93"/>
      <c r="F20" s="93"/>
    </row>
    <row r="21" spans="1:6" ht="20.25">
      <c r="A21" s="96" t="s">
        <v>51</v>
      </c>
      <c r="B21" s="91"/>
      <c r="C21" s="91"/>
      <c r="D21" s="92"/>
      <c r="E21" s="93"/>
      <c r="F21" s="93"/>
    </row>
    <row r="22" spans="1:6" ht="20.25">
      <c r="A22" s="99" t="s">
        <v>23</v>
      </c>
      <c r="B22" s="100"/>
      <c r="C22" s="100"/>
      <c r="D22" s="103"/>
      <c r="E22" s="93"/>
      <c r="F22" s="93"/>
    </row>
    <row r="23" spans="1:6" ht="20.25">
      <c r="A23" s="97" t="s">
        <v>62</v>
      </c>
      <c r="B23" s="91"/>
      <c r="C23" s="91"/>
      <c r="D23" s="92"/>
      <c r="E23" s="93"/>
      <c r="F23" s="93"/>
    </row>
    <row r="24" spans="1:6" ht="20.25">
      <c r="A24" s="99" t="s">
        <v>60</v>
      </c>
      <c r="B24" s="100"/>
      <c r="C24" s="100"/>
      <c r="D24" s="103"/>
      <c r="E24" s="93"/>
      <c r="F24" s="93"/>
    </row>
    <row r="25" spans="1:6" ht="20.25">
      <c r="A25" s="97" t="s">
        <v>30</v>
      </c>
      <c r="B25" s="91"/>
      <c r="C25" s="91"/>
      <c r="D25" s="92"/>
      <c r="E25" s="93"/>
      <c r="F25" s="93"/>
    </row>
    <row r="26" spans="1:6" ht="20.25">
      <c r="A26" s="99" t="s">
        <v>20</v>
      </c>
      <c r="B26" s="100"/>
      <c r="C26" s="100"/>
      <c r="D26" s="101"/>
      <c r="E26" s="93"/>
      <c r="F26" s="93"/>
    </row>
    <row r="27" spans="1:6" ht="20.25">
      <c r="A27" s="96" t="s">
        <v>42</v>
      </c>
      <c r="B27" s="91"/>
      <c r="C27" s="91"/>
      <c r="D27" s="92"/>
      <c r="E27" s="93"/>
      <c r="F27" s="93"/>
    </row>
    <row r="28" spans="1:6" ht="20.25">
      <c r="A28" s="86" t="s">
        <v>75</v>
      </c>
      <c r="B28" s="87"/>
      <c r="C28" s="87"/>
      <c r="D28" s="88"/>
      <c r="E28" s="93"/>
      <c r="F28" s="93"/>
    </row>
    <row r="29" spans="1:6" ht="20.25">
      <c r="A29" s="96" t="s">
        <v>32</v>
      </c>
      <c r="B29" s="91"/>
      <c r="C29" s="91"/>
      <c r="D29" s="92"/>
      <c r="E29" s="93"/>
      <c r="F29" s="93"/>
    </row>
    <row r="30" spans="1:6" ht="20.25">
      <c r="A30" s="99" t="s">
        <v>56</v>
      </c>
      <c r="B30" s="100"/>
      <c r="C30" s="100"/>
      <c r="D30" s="103"/>
      <c r="E30" s="93"/>
      <c r="F30" s="93"/>
    </row>
    <row r="31" spans="1:6" ht="20.25">
      <c r="A31" s="96" t="s">
        <v>57</v>
      </c>
      <c r="B31" s="91"/>
      <c r="C31" s="91"/>
      <c r="D31" s="92"/>
      <c r="E31" s="93"/>
      <c r="F31" s="93"/>
    </row>
    <row r="32" spans="1:6" ht="20.25">
      <c r="A32" s="99" t="s">
        <v>48</v>
      </c>
      <c r="B32" s="100"/>
      <c r="C32" s="100"/>
      <c r="D32" s="103"/>
      <c r="E32" s="93"/>
      <c r="F32" s="93"/>
    </row>
    <row r="33" spans="1:6" ht="20.25">
      <c r="A33" s="97" t="s">
        <v>39</v>
      </c>
      <c r="B33" s="91"/>
      <c r="C33" s="91"/>
      <c r="D33" s="92"/>
      <c r="E33" s="93"/>
      <c r="F33" s="93"/>
    </row>
    <row r="34" spans="1:6" ht="20.25">
      <c r="A34" s="102" t="s">
        <v>97</v>
      </c>
      <c r="B34" s="100"/>
      <c r="C34" s="100"/>
      <c r="D34" s="103"/>
      <c r="E34" s="93"/>
      <c r="F34" s="93"/>
    </row>
    <row r="35" spans="1:6" ht="20.25">
      <c r="A35" s="96" t="s">
        <v>55</v>
      </c>
      <c r="B35" s="91"/>
      <c r="C35" s="91"/>
      <c r="D35" s="92"/>
      <c r="E35" s="93"/>
      <c r="F35" s="93"/>
    </row>
    <row r="36" spans="1:6" ht="20.25">
      <c r="A36" s="102" t="s">
        <v>61</v>
      </c>
      <c r="B36" s="100"/>
      <c r="C36" s="100"/>
      <c r="D36" s="103"/>
      <c r="E36" s="93"/>
      <c r="F36" s="93"/>
    </row>
    <row r="37" spans="1:6" ht="20.25">
      <c r="A37" s="97" t="s">
        <v>71</v>
      </c>
      <c r="B37" s="91"/>
      <c r="C37" s="91"/>
      <c r="D37" s="92"/>
      <c r="E37" s="93"/>
      <c r="F37" s="93"/>
    </row>
    <row r="38" spans="1:6" ht="20.25">
      <c r="A38" s="97" t="s">
        <v>106</v>
      </c>
      <c r="B38" s="91"/>
      <c r="C38" s="91"/>
      <c r="D38" s="92"/>
      <c r="E38" s="93"/>
      <c r="F38" s="93"/>
    </row>
    <row r="39" spans="1:6" ht="20.25">
      <c r="A39" s="96" t="s">
        <v>49</v>
      </c>
      <c r="B39" s="91"/>
      <c r="C39" s="91"/>
      <c r="D39" s="92"/>
      <c r="E39" s="93"/>
      <c r="F39" s="93"/>
    </row>
    <row r="40" spans="1:6" ht="20.25">
      <c r="A40" s="97" t="s">
        <v>79</v>
      </c>
      <c r="B40" s="91"/>
      <c r="C40" s="91"/>
      <c r="D40" s="92"/>
      <c r="E40" s="84"/>
      <c r="F40" s="93"/>
    </row>
    <row r="41" spans="1:6" ht="20.25">
      <c r="A41" s="96" t="s">
        <v>98</v>
      </c>
      <c r="B41" s="91"/>
      <c r="C41" s="91"/>
      <c r="D41" s="92"/>
      <c r="E41" s="93"/>
      <c r="F41" s="93"/>
    </row>
    <row r="42" spans="1:6" ht="20.25">
      <c r="A42" s="99" t="s">
        <v>64</v>
      </c>
      <c r="B42" s="100"/>
      <c r="C42" s="100"/>
      <c r="D42" s="103"/>
      <c r="E42" s="93"/>
      <c r="F42" s="93"/>
    </row>
    <row r="43" spans="1:6" ht="20.25">
      <c r="A43" s="97" t="s">
        <v>26</v>
      </c>
      <c r="B43" s="91"/>
      <c r="C43" s="91"/>
      <c r="D43" s="98"/>
      <c r="E43" s="93"/>
      <c r="F43" s="93"/>
    </row>
    <row r="44" spans="1:6" ht="20.25">
      <c r="A44" s="97" t="s">
        <v>66</v>
      </c>
      <c r="B44" s="91"/>
      <c r="C44" s="91"/>
      <c r="D44" s="92"/>
      <c r="E44" s="93"/>
      <c r="F44" s="93"/>
    </row>
    <row r="45" spans="1:6" ht="20.25">
      <c r="A45" s="102" t="s">
        <v>102</v>
      </c>
      <c r="B45" s="100"/>
      <c r="C45" s="100"/>
      <c r="D45" s="101"/>
      <c r="E45" s="93"/>
      <c r="F45" s="93"/>
    </row>
    <row r="46" spans="1:6" ht="20.25">
      <c r="A46" s="96" t="s">
        <v>45</v>
      </c>
      <c r="B46" s="91"/>
      <c r="C46" s="91"/>
      <c r="D46" s="92"/>
      <c r="E46" s="93"/>
      <c r="F46" s="93"/>
    </row>
    <row r="47" spans="1:6" ht="20.25">
      <c r="A47" s="102" t="s">
        <v>99</v>
      </c>
      <c r="B47" s="100"/>
      <c r="C47" s="100"/>
      <c r="D47" s="103"/>
      <c r="E47" s="93"/>
      <c r="F47" s="93"/>
    </row>
    <row r="48" spans="1:6" ht="20.25">
      <c r="A48" s="97" t="s">
        <v>96</v>
      </c>
      <c r="B48" s="91"/>
      <c r="C48" s="91"/>
      <c r="D48" s="92"/>
      <c r="E48" s="93"/>
      <c r="F48" s="93"/>
    </row>
    <row r="49" spans="1:6" ht="20.25">
      <c r="A49" s="86" t="s">
        <v>104</v>
      </c>
      <c r="B49" s="87"/>
      <c r="C49" s="87"/>
      <c r="D49" s="88"/>
      <c r="E49" s="93"/>
      <c r="F49" s="93"/>
    </row>
    <row r="50" spans="1:6" ht="20.25">
      <c r="A50" s="96" t="s">
        <v>105</v>
      </c>
      <c r="B50" s="91"/>
      <c r="C50" s="91"/>
      <c r="D50" s="92"/>
      <c r="E50" s="93"/>
      <c r="F50" s="93"/>
    </row>
    <row r="51" spans="1:6" ht="20.25">
      <c r="A51" s="99" t="s">
        <v>29</v>
      </c>
      <c r="B51" s="100"/>
      <c r="C51" s="100"/>
      <c r="D51" s="101"/>
      <c r="E51" s="93"/>
      <c r="F51" s="93"/>
    </row>
    <row r="52" spans="1:6" ht="20.25">
      <c r="A52" s="96" t="s">
        <v>21</v>
      </c>
      <c r="B52" s="91"/>
      <c r="C52" s="91"/>
      <c r="D52" s="92"/>
      <c r="E52" s="93"/>
      <c r="F52" s="93"/>
    </row>
    <row r="53" spans="1:6" ht="20.25">
      <c r="A53" s="86" t="s">
        <v>77</v>
      </c>
      <c r="B53" s="87"/>
      <c r="C53" s="87"/>
      <c r="D53" s="88"/>
      <c r="E53" s="85"/>
      <c r="F53" s="93"/>
    </row>
    <row r="54" spans="1:6" ht="20.25">
      <c r="A54" s="97" t="s">
        <v>46</v>
      </c>
      <c r="B54" s="91"/>
      <c r="C54" s="91"/>
      <c r="D54" s="98"/>
      <c r="E54" s="93"/>
      <c r="F54" s="93"/>
    </row>
    <row r="55" spans="1:6" ht="20.25">
      <c r="A55" s="86" t="s">
        <v>54</v>
      </c>
      <c r="B55" s="87"/>
      <c r="C55" s="87"/>
      <c r="D55" s="88"/>
      <c r="E55" s="93"/>
      <c r="F55" s="93"/>
    </row>
    <row r="56" spans="1:6" ht="20.25">
      <c r="A56" s="97" t="s">
        <v>41</v>
      </c>
      <c r="B56" s="91"/>
      <c r="C56" s="91"/>
      <c r="D56" s="92"/>
      <c r="E56" s="93"/>
      <c r="F56" s="93"/>
    </row>
    <row r="57" spans="1:6" ht="20.25">
      <c r="A57" s="102" t="s">
        <v>107</v>
      </c>
      <c r="B57" s="89"/>
      <c r="C57" s="89"/>
      <c r="D57" s="103"/>
      <c r="E57" s="93"/>
      <c r="F57" s="93"/>
    </row>
    <row r="58" spans="1:6" ht="20.25">
      <c r="A58" s="96" t="s">
        <v>22</v>
      </c>
      <c r="B58" s="91"/>
      <c r="C58" s="91"/>
      <c r="D58" s="92"/>
      <c r="E58" s="93"/>
      <c r="F58" s="93"/>
    </row>
    <row r="59" spans="1:6" ht="20.25">
      <c r="A59" s="99" t="s">
        <v>72</v>
      </c>
      <c r="B59" s="100"/>
      <c r="C59" s="100"/>
      <c r="D59" s="103"/>
      <c r="E59" s="93"/>
      <c r="F59" s="93"/>
    </row>
    <row r="60" spans="1:6" ht="20.25">
      <c r="A60" s="96" t="s">
        <v>34</v>
      </c>
      <c r="B60" s="91"/>
      <c r="C60" s="91"/>
      <c r="D60" s="92"/>
      <c r="E60" s="93"/>
      <c r="F60" s="93"/>
    </row>
    <row r="61" spans="1:6" ht="20.25">
      <c r="A61" s="99" t="s">
        <v>58</v>
      </c>
      <c r="B61" s="100"/>
      <c r="C61" s="100"/>
      <c r="D61" s="103"/>
      <c r="E61" s="93"/>
      <c r="F61" s="93"/>
    </row>
    <row r="62" spans="1:6" ht="20.25">
      <c r="A62" s="97" t="s">
        <v>37</v>
      </c>
      <c r="B62" s="91"/>
      <c r="C62" s="91"/>
      <c r="D62" s="98"/>
      <c r="E62" s="93"/>
      <c r="F62" s="93"/>
    </row>
    <row r="63" spans="1:6" ht="20.25">
      <c r="A63" s="102" t="s">
        <v>63</v>
      </c>
      <c r="B63" s="100"/>
      <c r="C63" s="100"/>
      <c r="D63" s="103"/>
      <c r="E63" s="93"/>
      <c r="F63" s="93"/>
    </row>
    <row r="64" spans="1:6" ht="20.25">
      <c r="A64" s="97" t="s">
        <v>52</v>
      </c>
      <c r="B64" s="91"/>
      <c r="C64" s="91"/>
      <c r="D64" s="92"/>
      <c r="E64" s="93"/>
      <c r="F64" s="93"/>
    </row>
    <row r="65" spans="1:6" ht="20.25">
      <c r="A65" s="94" t="s">
        <v>92</v>
      </c>
      <c r="B65" s="90"/>
      <c r="C65" s="90"/>
      <c r="D65" s="95"/>
      <c r="E65" s="93"/>
      <c r="F65" s="93"/>
    </row>
    <row r="66" spans="1:6" ht="20.25">
      <c r="A66" s="97" t="s">
        <v>108</v>
      </c>
      <c r="B66" s="91"/>
      <c r="C66" s="91"/>
      <c r="D66" s="92"/>
      <c r="E66" s="4"/>
      <c r="F66" s="4"/>
    </row>
    <row r="67" spans="1:6" ht="20.25">
      <c r="A67" s="94" t="s">
        <v>109</v>
      </c>
      <c r="B67" s="90"/>
      <c r="C67" s="90"/>
      <c r="D67" s="92"/>
      <c r="E67" s="4"/>
      <c r="F67" s="4"/>
    </row>
  </sheetData>
  <sheetProtection/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NEO-SSD</cp:lastModifiedBy>
  <cp:lastPrinted>2016-09-23T19:24:17Z</cp:lastPrinted>
  <dcterms:created xsi:type="dcterms:W3CDTF">2009-09-14T10:37:18Z</dcterms:created>
  <dcterms:modified xsi:type="dcterms:W3CDTF">2022-10-28T00:16:07Z</dcterms:modified>
  <cp:category/>
  <cp:version/>
  <cp:contentType/>
  <cp:contentStatus/>
</cp:coreProperties>
</file>