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çois JOLIVEAU\Documents\Documents\02 CDVoile80\15 AGO du CDVoile80 du 3 février 2023\"/>
    </mc:Choice>
  </mc:AlternateContent>
  <xr:revisionPtr revIDLastSave="0" documentId="13_ncr:1_{BFAACC98-95A4-4856-AE69-97293E7F9E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3" r:id="rId1"/>
  </sheets>
  <calcPr calcId="181029"/>
</workbook>
</file>

<file path=xl/calcChain.xml><?xml version="1.0" encoding="utf-8"?>
<calcChain xmlns="http://schemas.openxmlformats.org/spreadsheetml/2006/main">
  <c r="O25" i="3" l="1"/>
  <c r="O26" i="3"/>
  <c r="O27" i="3"/>
  <c r="O28" i="3"/>
  <c r="O29" i="3"/>
  <c r="O30" i="3"/>
  <c r="O31" i="3"/>
</calcChain>
</file>

<file path=xl/sharedStrings.xml><?xml version="1.0" encoding="utf-8"?>
<sst xmlns="http://schemas.openxmlformats.org/spreadsheetml/2006/main" count="619" uniqueCount="269">
  <si>
    <t>Prénom</t>
  </si>
  <si>
    <t>Sexe</t>
  </si>
  <si>
    <t>Club</t>
  </si>
  <si>
    <t>1168184J</t>
  </si>
  <si>
    <t>DE RAMECOURT</t>
  </si>
  <si>
    <t>Theo</t>
  </si>
  <si>
    <t>M</t>
  </si>
  <si>
    <t>U26</t>
  </si>
  <si>
    <t>E</t>
  </si>
  <si>
    <t>CHES CAYTEUX</t>
  </si>
  <si>
    <t>Pierre</t>
  </si>
  <si>
    <t>U15</t>
  </si>
  <si>
    <t>F</t>
  </si>
  <si>
    <t>Senior</t>
  </si>
  <si>
    <t>S2</t>
  </si>
  <si>
    <t>S3</t>
  </si>
  <si>
    <t>U19</t>
  </si>
  <si>
    <t>C</t>
  </si>
  <si>
    <t>Guillaume</t>
  </si>
  <si>
    <t>Lucas</t>
  </si>
  <si>
    <t>J</t>
  </si>
  <si>
    <t>Gabriel</t>
  </si>
  <si>
    <t>Julien</t>
  </si>
  <si>
    <t>S1</t>
  </si>
  <si>
    <t>Jacques</t>
  </si>
  <si>
    <t>S5</t>
  </si>
  <si>
    <t>Olivier</t>
  </si>
  <si>
    <t>S4</t>
  </si>
  <si>
    <t>Jean</t>
  </si>
  <si>
    <t>Arthur</t>
  </si>
  <si>
    <t>Clement</t>
  </si>
  <si>
    <t>Antoine</t>
  </si>
  <si>
    <t>Tristan</t>
  </si>
  <si>
    <t>Nicolas</t>
  </si>
  <si>
    <t>Romane</t>
  </si>
  <si>
    <t>Hugo</t>
  </si>
  <si>
    <t>Philippe</t>
  </si>
  <si>
    <t>Virgile</t>
  </si>
  <si>
    <t>Benoit</t>
  </si>
  <si>
    <t>V</t>
  </si>
  <si>
    <t>1291550Q</t>
  </si>
  <si>
    <t>BOURGOIS</t>
  </si>
  <si>
    <t>Mathilde</t>
  </si>
  <si>
    <t>A P V PICARDIE</t>
  </si>
  <si>
    <t>Frederic</t>
  </si>
  <si>
    <t>Dominique</t>
  </si>
  <si>
    <t>Jeanne</t>
  </si>
  <si>
    <t>Charles</t>
  </si>
  <si>
    <t>Jerome</t>
  </si>
  <si>
    <t>BRUN</t>
  </si>
  <si>
    <t>Daniel</t>
  </si>
  <si>
    <t>0533450C</t>
  </si>
  <si>
    <t>GILSON</t>
  </si>
  <si>
    <t>Jean-Luc</t>
  </si>
  <si>
    <t>EVEILS FT MAHON</t>
  </si>
  <si>
    <t>Cyril</t>
  </si>
  <si>
    <t>Francois</t>
  </si>
  <si>
    <t>LEFEBVRE</t>
  </si>
  <si>
    <t>0089900W</t>
  </si>
  <si>
    <t>BEGUE</t>
  </si>
  <si>
    <t>Michel</t>
  </si>
  <si>
    <t>S N VALERICAIN</t>
  </si>
  <si>
    <t>Christophe</t>
  </si>
  <si>
    <t>Thierry</t>
  </si>
  <si>
    <t>Audrey</t>
  </si>
  <si>
    <t>DUPONT</t>
  </si>
  <si>
    <t>Amaury</t>
  </si>
  <si>
    <t>0545345T</t>
  </si>
  <si>
    <t>CAILLEUX</t>
  </si>
  <si>
    <t>Amiens Voile</t>
  </si>
  <si>
    <t>Gilles</t>
  </si>
  <si>
    <t>Vincent</t>
  </si>
  <si>
    <t>Benjamin</t>
  </si>
  <si>
    <t>Virginie</t>
  </si>
  <si>
    <t>LEROY</t>
  </si>
  <si>
    <t>Laurent</t>
  </si>
  <si>
    <t>1487887H</t>
  </si>
  <si>
    <t>VERCKEN DE VREUSCHMEN</t>
  </si>
  <si>
    <t>Raphael</t>
  </si>
  <si>
    <t>BOSSARD</t>
  </si>
  <si>
    <t>Gerard</t>
  </si>
  <si>
    <t>1468906L</t>
  </si>
  <si>
    <t>JEREMY</t>
  </si>
  <si>
    <t>Szulek</t>
  </si>
  <si>
    <t>Sylvain</t>
  </si>
  <si>
    <t>1043583R</t>
  </si>
  <si>
    <t>CHABAUD</t>
  </si>
  <si>
    <t>1136646G</t>
  </si>
  <si>
    <t>JET</t>
  </si>
  <si>
    <t>0350757X</t>
  </si>
  <si>
    <t>ALVES</t>
  </si>
  <si>
    <t>1453111H</t>
  </si>
  <si>
    <t>DE GROMARD</t>
  </si>
  <si>
    <t>Thibaut</t>
  </si>
  <si>
    <t>G S MERS LES BAINS</t>
  </si>
  <si>
    <t>1048587D</t>
  </si>
  <si>
    <t>1513147V</t>
  </si>
  <si>
    <t>REMY</t>
  </si>
  <si>
    <t>Aurélia</t>
  </si>
  <si>
    <t>1192176A</t>
  </si>
  <si>
    <t>RADE</t>
  </si>
  <si>
    <t>1448697K</t>
  </si>
  <si>
    <t>Fabienne</t>
  </si>
  <si>
    <t>1507083D</t>
  </si>
  <si>
    <t>BELPAUME</t>
  </si>
  <si>
    <t>Laurence</t>
  </si>
  <si>
    <t>1319121K</t>
  </si>
  <si>
    <t>GAMAIN</t>
  </si>
  <si>
    <t>Chantal</t>
  </si>
  <si>
    <t>1444844W</t>
  </si>
  <si>
    <t>0350761B</t>
  </si>
  <si>
    <t>BARRE</t>
  </si>
  <si>
    <t>Gesril</t>
  </si>
  <si>
    <t>CNBS</t>
  </si>
  <si>
    <t>1012151Z</t>
  </si>
  <si>
    <t>Patrick</t>
  </si>
  <si>
    <t>0955323D</t>
  </si>
  <si>
    <t>FALLET</t>
  </si>
  <si>
    <t>1168795V</t>
  </si>
  <si>
    <t>1500884W</t>
  </si>
  <si>
    <t>DE GINESTOUS</t>
  </si>
  <si>
    <t>Theophile</t>
  </si>
  <si>
    <t>1448698L</t>
  </si>
  <si>
    <t>LAGNEAUX</t>
  </si>
  <si>
    <t>1487982G</t>
  </si>
  <si>
    <t>0547886Q</t>
  </si>
  <si>
    <t>QUEMERE</t>
  </si>
  <si>
    <t>1390305K</t>
  </si>
  <si>
    <t>DEBUIRE</t>
  </si>
  <si>
    <t>1472836E</t>
  </si>
  <si>
    <t>REBUFFAUD</t>
  </si>
  <si>
    <t>0300246G</t>
  </si>
  <si>
    <t>PINGUET</t>
  </si>
  <si>
    <t>Annie</t>
  </si>
  <si>
    <t>1022617B</t>
  </si>
  <si>
    <t>HOREL</t>
  </si>
  <si>
    <t>1429268W</t>
  </si>
  <si>
    <t>CAVENEL</t>
  </si>
  <si>
    <t>0526322C</t>
  </si>
  <si>
    <t>COCAUD</t>
  </si>
  <si>
    <t>1502539V</t>
  </si>
  <si>
    <t>NIGAUT</t>
  </si>
  <si>
    <t>1511803V</t>
  </si>
  <si>
    <t>ROUXEL</t>
  </si>
  <si>
    <t>Anne-France</t>
  </si>
  <si>
    <t>0175410U</t>
  </si>
  <si>
    <t>1099530U</t>
  </si>
  <si>
    <t>CARRE</t>
  </si>
  <si>
    <t>1075339V</t>
  </si>
  <si>
    <t>PASSET</t>
  </si>
  <si>
    <t>Jean-Louis</t>
  </si>
  <si>
    <t>1076151R</t>
  </si>
  <si>
    <t>1422114U</t>
  </si>
  <si>
    <t>1503369K</t>
  </si>
  <si>
    <t>GOURLÉ</t>
  </si>
  <si>
    <t>Florisse</t>
  </si>
  <si>
    <t>1435414Y</t>
  </si>
  <si>
    <t>FLAMENT</t>
  </si>
  <si>
    <t>Sylvie</t>
  </si>
  <si>
    <t>1126553T</t>
  </si>
  <si>
    <t>MANGIN</t>
  </si>
  <si>
    <t>1416525X</t>
  </si>
  <si>
    <t>VERDURME</t>
  </si>
  <si>
    <t>0593305B</t>
  </si>
  <si>
    <t>JOLIVEAU</t>
  </si>
  <si>
    <t>1494791Z</t>
  </si>
  <si>
    <t>LECOCQ HOUDMON</t>
  </si>
  <si>
    <t>Mélanie</t>
  </si>
  <si>
    <t>1218279R</t>
  </si>
  <si>
    <t>DEVERRE</t>
  </si>
  <si>
    <t>1465469F</t>
  </si>
  <si>
    <t>LENOBLE</t>
  </si>
  <si>
    <t>Maelle</t>
  </si>
  <si>
    <t>0538777B</t>
  </si>
  <si>
    <t>1509585K</t>
  </si>
  <si>
    <t>PARSY</t>
  </si>
  <si>
    <t>Michèle</t>
  </si>
  <si>
    <t>1437026C</t>
  </si>
  <si>
    <t>BRIET</t>
  </si>
  <si>
    <t>1108947D</t>
  </si>
  <si>
    <t>0027049B</t>
  </si>
  <si>
    <t>1479282U</t>
  </si>
  <si>
    <t>BUI-DO</t>
  </si>
  <si>
    <t>1458685P</t>
  </si>
  <si>
    <t>CATINAUD-BÈGUE</t>
  </si>
  <si>
    <t>Armand</t>
  </si>
  <si>
    <t>1494711R</t>
  </si>
  <si>
    <t>GENSE</t>
  </si>
  <si>
    <t>1494712S</t>
  </si>
  <si>
    <t>CHABIN</t>
  </si>
  <si>
    <t>Gaël</t>
  </si>
  <si>
    <t>1509587M</t>
  </si>
  <si>
    <t>BOUTIN</t>
  </si>
  <si>
    <t>1509588N</t>
  </si>
  <si>
    <t>1281484E</t>
  </si>
  <si>
    <t>KÖNIG</t>
  </si>
  <si>
    <t>1501507V</t>
  </si>
  <si>
    <t>CALDERON</t>
  </si>
  <si>
    <t>Valérie</t>
  </si>
  <si>
    <t>1501508W</t>
  </si>
  <si>
    <t>Alain</t>
  </si>
  <si>
    <t>1500814Y</t>
  </si>
  <si>
    <t>HUSSENOT</t>
  </si>
  <si>
    <t>0350901X</t>
  </si>
  <si>
    <t>WIDEHEM</t>
  </si>
  <si>
    <t>1212052E</t>
  </si>
  <si>
    <t>VANLERBERGHE</t>
  </si>
  <si>
    <t>1369024S</t>
  </si>
  <si>
    <t>Grégoire</t>
  </si>
  <si>
    <t>1455838Y</t>
  </si>
  <si>
    <t>HOREN</t>
  </si>
  <si>
    <t>1396416A</t>
  </si>
  <si>
    <t>BOUBERT</t>
  </si>
  <si>
    <t>1406542Y</t>
  </si>
  <si>
    <t>LUPART</t>
  </si>
  <si>
    <t>Claude</t>
  </si>
  <si>
    <t>0006709P</t>
  </si>
  <si>
    <t>LESUEUR</t>
  </si>
  <si>
    <t>1385985K</t>
  </si>
  <si>
    <t>SALLAFRANQUE</t>
  </si>
  <si>
    <t>Elora</t>
  </si>
  <si>
    <t>1489387V</t>
  </si>
  <si>
    <t>1416205P</t>
  </si>
  <si>
    <t>ARGENTO</t>
  </si>
  <si>
    <t>1355912J</t>
  </si>
  <si>
    <t>NOWICKI</t>
  </si>
  <si>
    <t>1491705K</t>
  </si>
  <si>
    <t>1505527H</t>
  </si>
  <si>
    <t>VERCKEN</t>
  </si>
  <si>
    <t>1458684N</t>
  </si>
  <si>
    <t>BODARD</t>
  </si>
  <si>
    <t>Françoise</t>
  </si>
  <si>
    <t>1502391R</t>
  </si>
  <si>
    <t>1285624S</t>
  </si>
  <si>
    <t>SAINT-GEORGES</t>
  </si>
  <si>
    <t>1381925F</t>
  </si>
  <si>
    <t>GREVET</t>
  </si>
  <si>
    <t>1487601K</t>
  </si>
  <si>
    <t>LE GOUPIL</t>
  </si>
  <si>
    <t>1503457B</t>
  </si>
  <si>
    <t>1380765X</t>
  </si>
  <si>
    <t>1506927R</t>
  </si>
  <si>
    <t>PARIS</t>
  </si>
  <si>
    <t>Pacôme</t>
  </si>
  <si>
    <t>1509586L</t>
  </si>
  <si>
    <t>PANIEZ</t>
  </si>
  <si>
    <t>Cat.</t>
  </si>
  <si>
    <t>Licence</t>
  </si>
  <si>
    <t>NOM</t>
  </si>
  <si>
    <t>Vétéran</t>
  </si>
  <si>
    <t>Rang Départemental /84</t>
  </si>
  <si>
    <t>Rang Régional /1106</t>
  </si>
  <si>
    <t>Rang National /30120</t>
  </si>
  <si>
    <t>Senior =</t>
  </si>
  <si>
    <t xml:space="preserve">V = </t>
  </si>
  <si>
    <t xml:space="preserve">C (U19) = </t>
  </si>
  <si>
    <t xml:space="preserve">Espoir (U26) = </t>
  </si>
  <si>
    <t xml:space="preserve">J (U26) = </t>
  </si>
  <si>
    <t xml:space="preserve">M (U15) = </t>
  </si>
  <si>
    <t>SNV =</t>
  </si>
  <si>
    <t>GSM =</t>
  </si>
  <si>
    <t>Amiens Voile =</t>
  </si>
  <si>
    <t>APVP =</t>
  </si>
  <si>
    <t>Eveils =</t>
  </si>
  <si>
    <t>CNBS =</t>
  </si>
  <si>
    <t>Ches Cayteux =</t>
  </si>
  <si>
    <t>%</t>
  </si>
  <si>
    <t>F =</t>
  </si>
  <si>
    <t>M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</si>
</sst>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horizontal="center" wrapText="1"/>
    </xf>
    <xf numFmtId="0" fontId="0" fillId="34" borderId="10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36" borderId="10" xfId="0" applyFill="1" applyBorder="1" applyAlignment="1">
      <alignment horizontal="center" wrapText="1"/>
    </xf>
    <xf numFmtId="0" fontId="0" fillId="36" borderId="10" xfId="0" applyFill="1" applyBorder="1" applyAlignment="1">
      <alignment wrapText="1"/>
    </xf>
    <xf numFmtId="0" fontId="0" fillId="37" borderId="10" xfId="0" applyFill="1" applyBorder="1" applyAlignment="1">
      <alignment horizontal="center" wrapText="1"/>
    </xf>
    <xf numFmtId="0" fontId="18" fillId="38" borderId="10" xfId="0" applyFont="1" applyFill="1" applyBorder="1" applyAlignment="1">
      <alignment horizontal="center" wrapText="1"/>
    </xf>
    <xf numFmtId="0" fontId="0" fillId="39" borderId="0" xfId="0" applyFill="1" applyAlignment="1">
      <alignment horizontal="right"/>
    </xf>
    <xf numFmtId="0" fontId="0" fillId="39" borderId="0" xfId="0" applyFill="1" applyAlignment="1">
      <alignment horizontal="left"/>
    </xf>
    <xf numFmtId="0" fontId="0" fillId="40" borderId="0" xfId="0" applyFill="1" applyAlignment="1">
      <alignment horizontal="right"/>
    </xf>
    <xf numFmtId="0" fontId="0" fillId="40" borderId="0" xfId="0" applyFill="1" applyAlignment="1">
      <alignment horizontal="left"/>
    </xf>
    <xf numFmtId="0" fontId="0" fillId="41" borderId="0" xfId="0" applyFill="1" applyAlignment="1">
      <alignment horizontal="right"/>
    </xf>
    <xf numFmtId="0" fontId="0" fillId="41" borderId="0" xfId="0" applyFill="1" applyAlignment="1">
      <alignment horizontal="left"/>
    </xf>
    <xf numFmtId="0" fontId="0" fillId="33" borderId="0" xfId="0" applyFill="1" applyAlignment="1">
      <alignment horizontal="right"/>
    </xf>
    <xf numFmtId="0" fontId="0" fillId="33" borderId="0" xfId="0" applyFill="1" applyAlignment="1">
      <alignment horizontal="left"/>
    </xf>
    <xf numFmtId="0" fontId="0" fillId="35" borderId="0" xfId="0" applyFill="1" applyAlignment="1">
      <alignment horizontal="right"/>
    </xf>
    <xf numFmtId="0" fontId="0" fillId="35" borderId="0" xfId="0" applyFill="1" applyAlignment="1">
      <alignment horizontal="left"/>
    </xf>
    <xf numFmtId="0" fontId="0" fillId="42" borderId="0" xfId="0" applyFill="1" applyAlignment="1">
      <alignment horizontal="right"/>
    </xf>
    <xf numFmtId="0" fontId="0" fillId="42" borderId="0" xfId="0" applyFill="1" applyAlignment="1">
      <alignment horizontal="left"/>
    </xf>
    <xf numFmtId="0" fontId="0" fillId="34" borderId="0" xfId="0" applyFill="1" applyAlignment="1">
      <alignment horizontal="right"/>
    </xf>
    <xf numFmtId="0" fontId="0" fillId="34" borderId="0" xfId="0" applyFill="1" applyAlignment="1">
      <alignment horizontal="left"/>
    </xf>
    <xf numFmtId="9" fontId="0" fillId="0" borderId="0" xfId="0" applyNumberFormat="1"/>
    <xf numFmtId="0" fontId="0" fillId="43" borderId="0" xfId="0" applyFill="1"/>
    <xf numFmtId="0" fontId="0" fillId="39" borderId="10" xfId="0" applyFill="1" applyBorder="1" applyAlignment="1">
      <alignment wrapText="1"/>
    </xf>
    <xf numFmtId="0" fontId="0" fillId="39" borderId="10" xfId="0" applyFill="1" applyBorder="1" applyAlignment="1">
      <alignment horizontal="center" wrapText="1"/>
    </xf>
    <xf numFmtId="0" fontId="0" fillId="44" borderId="10" xfId="0" applyFill="1" applyBorder="1" applyAlignment="1">
      <alignment wrapText="1"/>
    </xf>
    <xf numFmtId="0" fontId="0" fillId="44" borderId="10" xfId="0" applyFill="1" applyBorder="1" applyAlignment="1">
      <alignment horizontal="center" wrapText="1"/>
    </xf>
    <xf numFmtId="0" fontId="0" fillId="41" borderId="10" xfId="0" applyFill="1" applyBorder="1" applyAlignment="1">
      <alignment wrapText="1"/>
    </xf>
    <xf numFmtId="0" fontId="0" fillId="41" borderId="10" xfId="0" applyFill="1" applyBorder="1" applyAlignment="1">
      <alignment horizontal="center" wrapText="1"/>
    </xf>
    <xf numFmtId="0" fontId="18" fillId="41" borderId="10" xfId="0" applyFont="1" applyFill="1" applyBorder="1" applyAlignment="1">
      <alignment horizontal="center" wrapText="1"/>
    </xf>
    <xf numFmtId="0" fontId="18" fillId="41" borderId="10" xfId="0" applyFont="1" applyFill="1" applyBorder="1" applyAlignment="1">
      <alignment wrapText="1"/>
    </xf>
    <xf numFmtId="0" fontId="0" fillId="33" borderId="10" xfId="0" applyFill="1" applyBorder="1" applyAlignment="1">
      <alignment horizontal="center" wrapText="1"/>
    </xf>
    <xf numFmtId="0" fontId="0" fillId="38" borderId="10" xfId="0" applyFill="1" applyBorder="1" applyAlignment="1">
      <alignment wrapText="1"/>
    </xf>
    <xf numFmtId="0" fontId="0" fillId="38" borderId="10" xfId="0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1" fontId="0" fillId="0" borderId="0" xfId="0" applyNumberFormat="1" applyFill="1"/>
    <xf numFmtId="0" fontId="0" fillId="0" borderId="0" xfId="0" applyFill="1"/>
    <xf numFmtId="0" fontId="0" fillId="44" borderId="0" xfId="0" applyFill="1" applyAlignment="1">
      <alignment horizontal="right"/>
    </xf>
    <xf numFmtId="0" fontId="0" fillId="36" borderId="0" xfId="0" applyFill="1" applyAlignment="1">
      <alignment horizontal="right"/>
    </xf>
    <xf numFmtId="0" fontId="0" fillId="38" borderId="0" xfId="0" applyFill="1" applyAlignment="1">
      <alignment horizontal="right"/>
    </xf>
    <xf numFmtId="0" fontId="0" fillId="44" borderId="0" xfId="0" applyFill="1" applyAlignment="1">
      <alignment horizontal="left"/>
    </xf>
    <xf numFmtId="0" fontId="0" fillId="36" borderId="0" xfId="0" applyFill="1" applyAlignment="1">
      <alignment horizontal="left"/>
    </xf>
    <xf numFmtId="0" fontId="0" fillId="38" borderId="0" xfId="0" applyFill="1" applyAlignment="1">
      <alignment horizontal="left"/>
    </xf>
    <xf numFmtId="0" fontId="0" fillId="37" borderId="0" xfId="0" applyFill="1" applyBorder="1" applyAlignment="1">
      <alignment wrapText="1"/>
    </xf>
    <xf numFmtId="0" fontId="0" fillId="37" borderId="0" xfId="0" applyFill="1"/>
    <xf numFmtId="0" fontId="0" fillId="43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6699"/>
      <color rgb="FFFF99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 des pratiquants classés par club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Feuil1!$M$25:$M$31</c:f>
              <c:strCache>
                <c:ptCount val="7"/>
                <c:pt idx="0">
                  <c:v>SNV =</c:v>
                </c:pt>
                <c:pt idx="1">
                  <c:v>APVP =</c:v>
                </c:pt>
                <c:pt idx="2">
                  <c:v>Amiens Voile =</c:v>
                </c:pt>
                <c:pt idx="3">
                  <c:v>Ches Cayteux =</c:v>
                </c:pt>
                <c:pt idx="4">
                  <c:v>CNBS =</c:v>
                </c:pt>
                <c:pt idx="5">
                  <c:v>GSM =</c:v>
                </c:pt>
                <c:pt idx="6">
                  <c:v>Eveils =</c:v>
                </c:pt>
              </c:strCache>
            </c:strRef>
          </c:cat>
          <c:val>
            <c:numRef>
              <c:f>Feuil1!$N$25:$N$31</c:f>
              <c:numCache>
                <c:formatCode>General</c:formatCode>
                <c:ptCount val="7"/>
                <c:pt idx="0">
                  <c:v>39</c:v>
                </c:pt>
                <c:pt idx="1">
                  <c:v>14</c:v>
                </c:pt>
                <c:pt idx="2">
                  <c:v>12</c:v>
                </c:pt>
                <c:pt idx="3">
                  <c:v>8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E-49E6-A6D5-A146DD5A6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Repartition des ages des pratiquannts classés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Feuil1!$M$2:$M$7</c:f>
              <c:strCache>
                <c:ptCount val="6"/>
                <c:pt idx="0">
                  <c:v>M (U15) = </c:v>
                </c:pt>
                <c:pt idx="1">
                  <c:v>C (U19) = </c:v>
                </c:pt>
                <c:pt idx="2">
                  <c:v>J (U26) = </c:v>
                </c:pt>
                <c:pt idx="3">
                  <c:v>Espoir (U26) = </c:v>
                </c:pt>
                <c:pt idx="4">
                  <c:v>Senior =</c:v>
                </c:pt>
                <c:pt idx="5">
                  <c:v>V = </c:v>
                </c:pt>
              </c:strCache>
            </c:strRef>
          </c:cat>
          <c:val>
            <c:numRef>
              <c:f>Feuil1!$N$2:$N$7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57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2-4276-A296-EAFB9CB36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</a:t>
            </a:r>
            <a:r>
              <a:rPr lang="fr-FR" baseline="0"/>
              <a:t> des pratiquants classés  par sexe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6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8D-436C-BBA4-2C779EDD529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48D-436C-BBA4-2C779EDD5290}"/>
              </c:ext>
            </c:extLst>
          </c:dPt>
          <c:cat>
            <c:strRef>
              <c:f>Feuil1!$M$58:$M$59</c:f>
              <c:strCache>
                <c:ptCount val="2"/>
                <c:pt idx="0">
                  <c:v>F =</c:v>
                </c:pt>
                <c:pt idx="1">
                  <c:v>M =</c:v>
                </c:pt>
              </c:strCache>
            </c:strRef>
          </c:cat>
          <c:val>
            <c:numRef>
              <c:f>Feuil1!$N$58:$N$59</c:f>
              <c:numCache>
                <c:formatCode>General</c:formatCode>
                <c:ptCount val="2"/>
                <c:pt idx="0">
                  <c:v>20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D-436C-BBA4-2C779EDD5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410766</xdr:colOff>
      <xdr:row>31</xdr:row>
      <xdr:rowOff>57149</xdr:rowOff>
    </xdr:from>
    <xdr:to>
      <xdr:col>18</xdr:col>
      <xdr:colOff>125016</xdr:colOff>
      <xdr:row>45</xdr:row>
      <xdr:rowOff>133349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B4EE2D1-7927-1180-3AB8-5E9FABFDCF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172639</xdr:colOff>
      <xdr:row>8</xdr:row>
      <xdr:rowOff>9524</xdr:rowOff>
    </xdr:from>
    <xdr:to>
      <xdr:col>18</xdr:col>
      <xdr:colOff>11906</xdr:colOff>
      <xdr:row>22</xdr:row>
      <xdr:rowOff>85724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61BCBA4F-465C-1C2E-5F91-B5F06531A3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517922</xdr:colOff>
      <xdr:row>60</xdr:row>
      <xdr:rowOff>188119</xdr:rowOff>
    </xdr:from>
    <xdr:to>
      <xdr:col>18</xdr:col>
      <xdr:colOff>232172</xdr:colOff>
      <xdr:row>75</xdr:row>
      <xdr:rowOff>73819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F673797D-4924-26F8-62DA-B3FABEB5A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3E2D-C5DF-4F13-8DCC-726C5EB080C2}">
  <sheetPr>
    <pageSetUpPr fitToPage="1"/>
  </sheetPr>
  <dimension ref="A1:P88"/>
  <sheetViews>
    <sheetView tabSelected="1" zoomScale="80" zoomScaleNormal="80" workbookViewId="0">
      <selection activeCell="Q2" sqref="Q2"/>
    </sheetView>
  </sheetViews>
  <sheetFormatPr baseColWidth="10" defaultRowHeight="15" x14ac:dyDescent="0.25"/>
  <cols>
    <col min="1" max="1" width="15.28515625" customWidth="1"/>
    <col min="2" max="2" width="10" style="1" customWidth="1"/>
    <col min="3" max="3" width="11" customWidth="1"/>
    <col min="4" max="4" width="9.85546875" bestFit="1" customWidth="1"/>
    <col min="5" max="5" width="24.85546875" bestFit="1" customWidth="1"/>
    <col min="6" max="6" width="12.28515625" bestFit="1" customWidth="1"/>
    <col min="7" max="7" width="5.28515625" bestFit="1" customWidth="1"/>
    <col min="8" max="8" width="8.140625" bestFit="1" customWidth="1"/>
    <col min="9" max="9" width="5.42578125" customWidth="1"/>
    <col min="10" max="10" width="6.5703125" bestFit="1" customWidth="1"/>
    <col min="11" max="11" width="18.5703125" customWidth="1"/>
    <col min="12" max="12" width="3.42578125" customWidth="1"/>
    <col min="13" max="13" width="15" bestFit="1" customWidth="1"/>
    <col min="15" max="15" width="7.42578125" customWidth="1"/>
    <col min="16" max="16" width="16" bestFit="1" customWidth="1"/>
  </cols>
  <sheetData>
    <row r="1" spans="1:15" ht="45" x14ac:dyDescent="0.25">
      <c r="A1" s="2" t="s">
        <v>250</v>
      </c>
      <c r="B1" s="2" t="s">
        <v>251</v>
      </c>
      <c r="C1" s="2" t="s">
        <v>252</v>
      </c>
      <c r="D1" s="3" t="s">
        <v>247</v>
      </c>
      <c r="E1" s="3" t="s">
        <v>248</v>
      </c>
      <c r="F1" s="3" t="s">
        <v>0</v>
      </c>
      <c r="G1" s="4" t="s">
        <v>1</v>
      </c>
      <c r="H1" s="4"/>
      <c r="I1" s="4" t="s">
        <v>246</v>
      </c>
      <c r="J1" s="4" t="s">
        <v>2</v>
      </c>
      <c r="K1" s="5"/>
      <c r="L1" s="43"/>
    </row>
    <row r="2" spans="1:15" x14ac:dyDescent="0.25">
      <c r="A2" s="6">
        <v>1</v>
      </c>
      <c r="B2" s="40">
        <v>1</v>
      </c>
      <c r="C2" s="40">
        <v>10</v>
      </c>
      <c r="D2" s="8" t="s">
        <v>3</v>
      </c>
      <c r="E2" s="8" t="s">
        <v>4</v>
      </c>
      <c r="F2" s="8" t="s">
        <v>5</v>
      </c>
      <c r="G2" s="15" t="s">
        <v>6</v>
      </c>
      <c r="H2" s="11" t="s">
        <v>7</v>
      </c>
      <c r="I2" s="11" t="s">
        <v>8</v>
      </c>
      <c r="J2" s="8">
        <v>80019</v>
      </c>
      <c r="K2" s="8" t="s">
        <v>9</v>
      </c>
      <c r="L2" s="44"/>
      <c r="M2" s="16" t="s">
        <v>258</v>
      </c>
      <c r="N2" s="17">
        <v>4</v>
      </c>
      <c r="O2" s="30">
        <v>0.05</v>
      </c>
    </row>
    <row r="3" spans="1:15" x14ac:dyDescent="0.25">
      <c r="A3" s="6">
        <v>2</v>
      </c>
      <c r="B3" s="35">
        <v>109</v>
      </c>
      <c r="C3" s="35">
        <v>2905</v>
      </c>
      <c r="D3" s="34" t="s">
        <v>40</v>
      </c>
      <c r="E3" s="34" t="s">
        <v>41</v>
      </c>
      <c r="F3" s="34" t="s">
        <v>42</v>
      </c>
      <c r="G3" s="14" t="s">
        <v>12</v>
      </c>
      <c r="H3" s="7" t="s">
        <v>7</v>
      </c>
      <c r="I3" s="7" t="s">
        <v>8</v>
      </c>
      <c r="J3" s="34">
        <v>80008</v>
      </c>
      <c r="K3" s="34" t="s">
        <v>43</v>
      </c>
      <c r="L3" s="44"/>
      <c r="M3" s="18" t="s">
        <v>255</v>
      </c>
      <c r="N3" s="19">
        <v>3</v>
      </c>
      <c r="O3" s="30">
        <v>0.03</v>
      </c>
    </row>
    <row r="4" spans="1:15" x14ac:dyDescent="0.25">
      <c r="A4" s="6">
        <v>3</v>
      </c>
      <c r="B4" s="42">
        <v>124</v>
      </c>
      <c r="C4" s="42">
        <v>3518</v>
      </c>
      <c r="D4" s="41" t="s">
        <v>51</v>
      </c>
      <c r="E4" s="41" t="s">
        <v>52</v>
      </c>
      <c r="F4" s="41" t="s">
        <v>53</v>
      </c>
      <c r="G4" s="15" t="s">
        <v>6</v>
      </c>
      <c r="H4" s="7" t="s">
        <v>249</v>
      </c>
      <c r="I4" s="7" t="s">
        <v>39</v>
      </c>
      <c r="J4" s="41">
        <v>80011</v>
      </c>
      <c r="K4" s="41" t="s">
        <v>54</v>
      </c>
      <c r="L4" s="44"/>
      <c r="M4" s="28" t="s">
        <v>257</v>
      </c>
      <c r="N4" s="29">
        <v>5</v>
      </c>
      <c r="O4" s="30">
        <v>0.06</v>
      </c>
    </row>
    <row r="5" spans="1:15" x14ac:dyDescent="0.25">
      <c r="A5" s="6">
        <v>4</v>
      </c>
      <c r="B5" s="33">
        <v>147</v>
      </c>
      <c r="C5" s="33">
        <v>4155</v>
      </c>
      <c r="D5" s="32" t="s">
        <v>58</v>
      </c>
      <c r="E5" s="32" t="s">
        <v>59</v>
      </c>
      <c r="F5" s="32" t="s">
        <v>60</v>
      </c>
      <c r="G5" s="15" t="s">
        <v>6</v>
      </c>
      <c r="H5" s="11" t="s">
        <v>249</v>
      </c>
      <c r="I5" s="11" t="s">
        <v>39</v>
      </c>
      <c r="J5" s="32">
        <v>80005</v>
      </c>
      <c r="K5" s="32" t="s">
        <v>61</v>
      </c>
      <c r="L5" s="44"/>
      <c r="M5" s="22" t="s">
        <v>256</v>
      </c>
      <c r="N5" s="23">
        <v>6</v>
      </c>
      <c r="O5" s="30">
        <v>7.0000000000000007E-2</v>
      </c>
    </row>
    <row r="6" spans="1:15" x14ac:dyDescent="0.25">
      <c r="A6" s="6">
        <v>5</v>
      </c>
      <c r="B6" s="38">
        <v>207</v>
      </c>
      <c r="C6" s="38">
        <v>5986</v>
      </c>
      <c r="D6" s="39" t="s">
        <v>67</v>
      </c>
      <c r="E6" s="36" t="s">
        <v>68</v>
      </c>
      <c r="F6" s="36" t="s">
        <v>38</v>
      </c>
      <c r="G6" s="15" t="s">
        <v>6</v>
      </c>
      <c r="H6" s="7" t="s">
        <v>13</v>
      </c>
      <c r="I6" s="7" t="s">
        <v>25</v>
      </c>
      <c r="J6" s="36">
        <v>80007</v>
      </c>
      <c r="K6" s="36" t="s">
        <v>69</v>
      </c>
      <c r="L6" s="44"/>
      <c r="M6" s="24" t="s">
        <v>253</v>
      </c>
      <c r="N6" s="25">
        <v>57</v>
      </c>
      <c r="O6" s="30">
        <v>0.68</v>
      </c>
    </row>
    <row r="7" spans="1:15" x14ac:dyDescent="0.25">
      <c r="A7" s="6">
        <v>6</v>
      </c>
      <c r="B7" s="35">
        <v>315</v>
      </c>
      <c r="C7" s="35">
        <v>8491</v>
      </c>
      <c r="D7" s="34" t="s">
        <v>76</v>
      </c>
      <c r="E7" s="34" t="s">
        <v>77</v>
      </c>
      <c r="F7" s="34" t="s">
        <v>78</v>
      </c>
      <c r="G7" s="15" t="s">
        <v>6</v>
      </c>
      <c r="H7" s="7" t="s">
        <v>7</v>
      </c>
      <c r="I7" s="7" t="s">
        <v>20</v>
      </c>
      <c r="J7" s="34">
        <v>80008</v>
      </c>
      <c r="K7" s="34" t="s">
        <v>43</v>
      </c>
      <c r="L7" s="44"/>
      <c r="M7" s="26" t="s">
        <v>254</v>
      </c>
      <c r="N7" s="27">
        <v>9</v>
      </c>
      <c r="O7" s="30">
        <v>0.11</v>
      </c>
    </row>
    <row r="8" spans="1:15" x14ac:dyDescent="0.25">
      <c r="A8" s="6">
        <v>7</v>
      </c>
      <c r="B8" s="40">
        <v>399</v>
      </c>
      <c r="C8" s="40">
        <v>10554</v>
      </c>
      <c r="D8" s="8" t="s">
        <v>81</v>
      </c>
      <c r="E8" s="8" t="s">
        <v>82</v>
      </c>
      <c r="F8" s="8" t="s">
        <v>83</v>
      </c>
      <c r="G8" s="15" t="s">
        <v>6</v>
      </c>
      <c r="H8" s="11" t="s">
        <v>13</v>
      </c>
      <c r="I8" s="11" t="s">
        <v>15</v>
      </c>
      <c r="J8" s="8">
        <v>80019</v>
      </c>
      <c r="K8" s="8" t="s">
        <v>9</v>
      </c>
      <c r="L8" s="44"/>
    </row>
    <row r="9" spans="1:15" x14ac:dyDescent="0.25">
      <c r="A9" s="6">
        <v>8</v>
      </c>
      <c r="B9" s="40">
        <v>424</v>
      </c>
      <c r="C9" s="40">
        <v>11373</v>
      </c>
      <c r="D9" s="8" t="s">
        <v>85</v>
      </c>
      <c r="E9" s="8" t="s">
        <v>86</v>
      </c>
      <c r="F9" s="8" t="s">
        <v>78</v>
      </c>
      <c r="G9" s="15" t="s">
        <v>6</v>
      </c>
      <c r="H9" s="11" t="s">
        <v>13</v>
      </c>
      <c r="I9" s="11" t="s">
        <v>14</v>
      </c>
      <c r="J9" s="8">
        <v>80019</v>
      </c>
      <c r="K9" s="8" t="s">
        <v>9</v>
      </c>
      <c r="L9" s="44"/>
    </row>
    <row r="10" spans="1:15" x14ac:dyDescent="0.25">
      <c r="A10" s="6">
        <v>9</v>
      </c>
      <c r="B10" s="37">
        <v>433</v>
      </c>
      <c r="C10" s="37">
        <v>11490</v>
      </c>
      <c r="D10" s="36" t="s">
        <v>87</v>
      </c>
      <c r="E10" s="36" t="s">
        <v>88</v>
      </c>
      <c r="F10" s="36" t="s">
        <v>37</v>
      </c>
      <c r="G10" s="15" t="s">
        <v>6</v>
      </c>
      <c r="H10" s="7" t="s">
        <v>13</v>
      </c>
      <c r="I10" s="7" t="s">
        <v>23</v>
      </c>
      <c r="J10" s="36">
        <v>80007</v>
      </c>
      <c r="K10" s="36" t="s">
        <v>69</v>
      </c>
      <c r="L10" s="44"/>
    </row>
    <row r="11" spans="1:15" x14ac:dyDescent="0.25">
      <c r="A11" s="6">
        <v>10</v>
      </c>
      <c r="B11" s="33">
        <v>449</v>
      </c>
      <c r="C11" s="33">
        <v>11924</v>
      </c>
      <c r="D11" s="32" t="s">
        <v>89</v>
      </c>
      <c r="E11" s="32" t="s">
        <v>90</v>
      </c>
      <c r="F11" s="32" t="s">
        <v>44</v>
      </c>
      <c r="G11" s="15" t="s">
        <v>6</v>
      </c>
      <c r="H11" s="11" t="s">
        <v>13</v>
      </c>
      <c r="I11" s="11" t="s">
        <v>27</v>
      </c>
      <c r="J11" s="32">
        <v>80005</v>
      </c>
      <c r="K11" s="32" t="s">
        <v>61</v>
      </c>
      <c r="L11" s="44"/>
    </row>
    <row r="12" spans="1:15" x14ac:dyDescent="0.25">
      <c r="A12" s="6">
        <v>11</v>
      </c>
      <c r="B12" s="12">
        <v>459</v>
      </c>
      <c r="C12" s="12">
        <v>12655</v>
      </c>
      <c r="D12" s="13" t="s">
        <v>91</v>
      </c>
      <c r="E12" s="13" t="s">
        <v>92</v>
      </c>
      <c r="F12" s="13" t="s">
        <v>93</v>
      </c>
      <c r="G12" s="15" t="s">
        <v>6</v>
      </c>
      <c r="H12" s="11" t="s">
        <v>13</v>
      </c>
      <c r="I12" s="11" t="s">
        <v>15</v>
      </c>
      <c r="J12" s="13">
        <v>80006</v>
      </c>
      <c r="K12" s="13" t="s">
        <v>94</v>
      </c>
      <c r="L12" s="44"/>
    </row>
    <row r="13" spans="1:15" x14ac:dyDescent="0.25">
      <c r="A13" s="6">
        <v>12</v>
      </c>
      <c r="B13" s="33">
        <v>490</v>
      </c>
      <c r="C13" s="33">
        <v>13717</v>
      </c>
      <c r="D13" s="32" t="s">
        <v>95</v>
      </c>
      <c r="E13" s="32" t="s">
        <v>59</v>
      </c>
      <c r="F13" s="32" t="s">
        <v>73</v>
      </c>
      <c r="G13" s="14" t="s">
        <v>12</v>
      </c>
      <c r="H13" s="11" t="s">
        <v>13</v>
      </c>
      <c r="I13" s="11" t="s">
        <v>14</v>
      </c>
      <c r="J13" s="32">
        <v>80005</v>
      </c>
      <c r="K13" s="32" t="s">
        <v>61</v>
      </c>
      <c r="L13" s="44"/>
    </row>
    <row r="14" spans="1:15" x14ac:dyDescent="0.25">
      <c r="A14" s="6">
        <v>13</v>
      </c>
      <c r="B14" s="33">
        <v>492</v>
      </c>
      <c r="C14" s="33">
        <v>13717</v>
      </c>
      <c r="D14" s="32" t="s">
        <v>96</v>
      </c>
      <c r="E14" s="32" t="s">
        <v>97</v>
      </c>
      <c r="F14" s="32" t="s">
        <v>98</v>
      </c>
      <c r="G14" s="14" t="s">
        <v>12</v>
      </c>
      <c r="H14" s="11" t="s">
        <v>13</v>
      </c>
      <c r="I14" s="11" t="s">
        <v>15</v>
      </c>
      <c r="J14" s="32">
        <v>80005</v>
      </c>
      <c r="K14" s="32" t="s">
        <v>61</v>
      </c>
      <c r="L14" s="44"/>
    </row>
    <row r="15" spans="1:15" x14ac:dyDescent="0.25">
      <c r="A15" s="6">
        <v>14</v>
      </c>
      <c r="B15" s="40">
        <v>502</v>
      </c>
      <c r="C15" s="40">
        <v>14282</v>
      </c>
      <c r="D15" s="8" t="s">
        <v>99</v>
      </c>
      <c r="E15" s="8" t="s">
        <v>100</v>
      </c>
      <c r="F15" s="8" t="s">
        <v>72</v>
      </c>
      <c r="G15" s="15" t="s">
        <v>6</v>
      </c>
      <c r="H15" s="11" t="s">
        <v>13</v>
      </c>
      <c r="I15" s="11" t="s">
        <v>15</v>
      </c>
      <c r="J15" s="8">
        <v>80019</v>
      </c>
      <c r="K15" s="8" t="s">
        <v>9</v>
      </c>
      <c r="L15" s="44"/>
    </row>
    <row r="16" spans="1:15" x14ac:dyDescent="0.25">
      <c r="A16" s="6">
        <v>15</v>
      </c>
      <c r="B16" s="33">
        <v>505</v>
      </c>
      <c r="C16" s="33">
        <v>14374</v>
      </c>
      <c r="D16" s="32" t="s">
        <v>101</v>
      </c>
      <c r="E16" s="32" t="s">
        <v>90</v>
      </c>
      <c r="F16" s="32" t="s">
        <v>102</v>
      </c>
      <c r="G16" s="14" t="s">
        <v>12</v>
      </c>
      <c r="H16" s="11" t="s">
        <v>13</v>
      </c>
      <c r="I16" s="11" t="s">
        <v>25</v>
      </c>
      <c r="J16" s="32">
        <v>80005</v>
      </c>
      <c r="K16" s="32" t="s">
        <v>61</v>
      </c>
      <c r="L16" s="44"/>
    </row>
    <row r="17" spans="1:16" x14ac:dyDescent="0.25">
      <c r="A17" s="6">
        <v>16</v>
      </c>
      <c r="B17" s="33">
        <v>531</v>
      </c>
      <c r="C17" s="33">
        <v>14604</v>
      </c>
      <c r="D17" s="32" t="s">
        <v>103</v>
      </c>
      <c r="E17" s="32" t="s">
        <v>104</v>
      </c>
      <c r="F17" s="32" t="s">
        <v>18</v>
      </c>
      <c r="G17" s="15" t="s">
        <v>6</v>
      </c>
      <c r="H17" s="11" t="s">
        <v>13</v>
      </c>
      <c r="I17" s="11" t="s">
        <v>14</v>
      </c>
      <c r="J17" s="32">
        <v>80005</v>
      </c>
      <c r="K17" s="32" t="s">
        <v>61</v>
      </c>
      <c r="L17" s="44"/>
    </row>
    <row r="18" spans="1:16" x14ac:dyDescent="0.25">
      <c r="A18" s="6">
        <v>17</v>
      </c>
      <c r="B18" s="33">
        <v>566</v>
      </c>
      <c r="C18" s="33">
        <v>15586</v>
      </c>
      <c r="D18" s="32" t="s">
        <v>106</v>
      </c>
      <c r="E18" s="32" t="s">
        <v>107</v>
      </c>
      <c r="F18" s="32" t="s">
        <v>108</v>
      </c>
      <c r="G18" s="14" t="s">
        <v>12</v>
      </c>
      <c r="H18" s="11" t="s">
        <v>13</v>
      </c>
      <c r="I18" s="11" t="s">
        <v>25</v>
      </c>
      <c r="J18" s="32">
        <v>80005</v>
      </c>
      <c r="K18" s="32" t="s">
        <v>61</v>
      </c>
      <c r="L18" s="44"/>
    </row>
    <row r="19" spans="1:16" x14ac:dyDescent="0.25">
      <c r="A19" s="6">
        <v>18</v>
      </c>
      <c r="B19" s="33">
        <v>567</v>
      </c>
      <c r="C19" s="33">
        <v>15586</v>
      </c>
      <c r="D19" s="32" t="s">
        <v>109</v>
      </c>
      <c r="E19" s="32" t="s">
        <v>65</v>
      </c>
      <c r="F19" s="32" t="s">
        <v>32</v>
      </c>
      <c r="G19" s="15" t="s">
        <v>6</v>
      </c>
      <c r="H19" s="11" t="s">
        <v>11</v>
      </c>
      <c r="I19" s="11" t="s">
        <v>6</v>
      </c>
      <c r="J19" s="32">
        <v>80005</v>
      </c>
      <c r="K19" s="32" t="s">
        <v>61</v>
      </c>
      <c r="L19" s="44"/>
    </row>
    <row r="20" spans="1:16" x14ac:dyDescent="0.25">
      <c r="A20" s="6">
        <v>19</v>
      </c>
      <c r="B20" s="33">
        <v>568</v>
      </c>
      <c r="C20" s="33">
        <v>15586</v>
      </c>
      <c r="D20" s="32" t="s">
        <v>110</v>
      </c>
      <c r="E20" s="32" t="s">
        <v>111</v>
      </c>
      <c r="F20" s="32" t="s">
        <v>112</v>
      </c>
      <c r="G20" s="15" t="s">
        <v>6</v>
      </c>
      <c r="H20" s="11" t="s">
        <v>13</v>
      </c>
      <c r="I20" s="11" t="s">
        <v>27</v>
      </c>
      <c r="J20" s="32">
        <v>80018</v>
      </c>
      <c r="K20" s="32" t="s">
        <v>113</v>
      </c>
      <c r="L20" s="44"/>
    </row>
    <row r="21" spans="1:16" x14ac:dyDescent="0.25">
      <c r="A21" s="6">
        <v>20</v>
      </c>
      <c r="B21" s="33">
        <v>570</v>
      </c>
      <c r="C21" s="33">
        <v>15586</v>
      </c>
      <c r="D21" s="32" t="s">
        <v>114</v>
      </c>
      <c r="E21" s="32" t="s">
        <v>65</v>
      </c>
      <c r="F21" s="32" t="s">
        <v>10</v>
      </c>
      <c r="G21" s="15" t="s">
        <v>6</v>
      </c>
      <c r="H21" s="11" t="s">
        <v>13</v>
      </c>
      <c r="I21" s="11" t="s">
        <v>25</v>
      </c>
      <c r="J21" s="32">
        <v>80005</v>
      </c>
      <c r="K21" s="32" t="s">
        <v>61</v>
      </c>
      <c r="L21" s="44"/>
    </row>
    <row r="22" spans="1:16" x14ac:dyDescent="0.25">
      <c r="A22" s="6">
        <v>21</v>
      </c>
      <c r="B22" s="33">
        <v>601</v>
      </c>
      <c r="C22" s="33">
        <v>16484</v>
      </c>
      <c r="D22" s="32" t="s">
        <v>116</v>
      </c>
      <c r="E22" s="32" t="s">
        <v>117</v>
      </c>
      <c r="F22" s="32" t="s">
        <v>44</v>
      </c>
      <c r="G22" s="15" t="s">
        <v>6</v>
      </c>
      <c r="H22" s="11" t="s">
        <v>13</v>
      </c>
      <c r="I22" s="11" t="s">
        <v>25</v>
      </c>
      <c r="J22" s="32">
        <v>80005</v>
      </c>
      <c r="K22" s="32" t="s">
        <v>61</v>
      </c>
      <c r="L22" s="44"/>
    </row>
    <row r="23" spans="1:16" x14ac:dyDescent="0.25">
      <c r="A23" s="6">
        <v>22</v>
      </c>
      <c r="B23" s="33">
        <v>611</v>
      </c>
      <c r="C23" s="33">
        <v>16484</v>
      </c>
      <c r="D23" s="32" t="s">
        <v>118</v>
      </c>
      <c r="E23" s="32" t="s">
        <v>97</v>
      </c>
      <c r="F23" s="32" t="s">
        <v>33</v>
      </c>
      <c r="G23" s="15" t="s">
        <v>6</v>
      </c>
      <c r="H23" s="11" t="s">
        <v>13</v>
      </c>
      <c r="I23" s="11" t="s">
        <v>27</v>
      </c>
      <c r="J23" s="32">
        <v>80005</v>
      </c>
      <c r="K23" s="32" t="s">
        <v>61</v>
      </c>
      <c r="L23" s="44"/>
    </row>
    <row r="24" spans="1:16" x14ac:dyDescent="0.25">
      <c r="A24" s="6">
        <v>23</v>
      </c>
      <c r="B24" s="40">
        <v>617</v>
      </c>
      <c r="C24" s="40">
        <v>16944</v>
      </c>
      <c r="D24" s="8" t="s">
        <v>119</v>
      </c>
      <c r="E24" s="8" t="s">
        <v>120</v>
      </c>
      <c r="F24" s="8" t="s">
        <v>28</v>
      </c>
      <c r="G24" s="15" t="s">
        <v>6</v>
      </c>
      <c r="H24" s="11" t="s">
        <v>13</v>
      </c>
      <c r="I24" s="11" t="s">
        <v>15</v>
      </c>
      <c r="J24" s="8">
        <v>80019</v>
      </c>
      <c r="K24" s="8" t="s">
        <v>9</v>
      </c>
      <c r="L24" s="44"/>
    </row>
    <row r="25" spans="1:16" x14ac:dyDescent="0.25">
      <c r="A25" s="6">
        <v>24</v>
      </c>
      <c r="B25" s="33">
        <v>651</v>
      </c>
      <c r="C25" s="33">
        <v>17661</v>
      </c>
      <c r="D25" s="32" t="s">
        <v>122</v>
      </c>
      <c r="E25" s="32" t="s">
        <v>123</v>
      </c>
      <c r="F25" s="32" t="s">
        <v>115</v>
      </c>
      <c r="G25" s="15" t="s">
        <v>6</v>
      </c>
      <c r="H25" s="11" t="s">
        <v>13</v>
      </c>
      <c r="I25" s="11" t="s">
        <v>25</v>
      </c>
      <c r="J25" s="32">
        <v>80005</v>
      </c>
      <c r="K25" s="32" t="s">
        <v>61</v>
      </c>
      <c r="L25" s="44"/>
      <c r="M25" s="16" t="s">
        <v>259</v>
      </c>
      <c r="N25" s="17">
        <v>39</v>
      </c>
      <c r="O25" s="45">
        <f>N25/84*100</f>
        <v>46.428571428571431</v>
      </c>
      <c r="P25" s="46" t="s">
        <v>266</v>
      </c>
    </row>
    <row r="26" spans="1:16" x14ac:dyDescent="0.25">
      <c r="A26" s="6">
        <v>25</v>
      </c>
      <c r="B26" s="33">
        <v>659</v>
      </c>
      <c r="C26" s="33">
        <v>17661</v>
      </c>
      <c r="D26" s="32" t="s">
        <v>124</v>
      </c>
      <c r="E26" s="32" t="s">
        <v>57</v>
      </c>
      <c r="F26" s="32" t="s">
        <v>75</v>
      </c>
      <c r="G26" s="15" t="s">
        <v>6</v>
      </c>
      <c r="H26" s="11" t="s">
        <v>13</v>
      </c>
      <c r="I26" s="11" t="s">
        <v>25</v>
      </c>
      <c r="J26" s="32">
        <v>80005</v>
      </c>
      <c r="K26" s="32" t="s">
        <v>61</v>
      </c>
      <c r="L26" s="44"/>
      <c r="M26" s="47" t="s">
        <v>262</v>
      </c>
      <c r="N26" s="50">
        <v>14</v>
      </c>
      <c r="O26" s="45">
        <f t="shared" ref="O26:O31" si="0">N26/84*100</f>
        <v>16.666666666666664</v>
      </c>
      <c r="P26" s="46" t="s">
        <v>266</v>
      </c>
    </row>
    <row r="27" spans="1:16" x14ac:dyDescent="0.25">
      <c r="A27" s="6">
        <v>26</v>
      </c>
      <c r="B27" s="33">
        <v>660</v>
      </c>
      <c r="C27" s="33">
        <v>17661</v>
      </c>
      <c r="D27" s="32" t="s">
        <v>125</v>
      </c>
      <c r="E27" s="32" t="s">
        <v>126</v>
      </c>
      <c r="F27" s="32" t="s">
        <v>47</v>
      </c>
      <c r="G27" s="15" t="s">
        <v>6</v>
      </c>
      <c r="H27" s="11" t="s">
        <v>249</v>
      </c>
      <c r="I27" s="11" t="s">
        <v>39</v>
      </c>
      <c r="J27" s="32">
        <v>80005</v>
      </c>
      <c r="K27" s="32" t="s">
        <v>61</v>
      </c>
      <c r="L27" s="44"/>
      <c r="M27" s="20" t="s">
        <v>261</v>
      </c>
      <c r="N27" s="21">
        <v>12</v>
      </c>
      <c r="O27" s="45">
        <f t="shared" si="0"/>
        <v>14.285714285714285</v>
      </c>
      <c r="P27" s="46" t="s">
        <v>266</v>
      </c>
    </row>
    <row r="28" spans="1:16" x14ac:dyDescent="0.25">
      <c r="A28" s="6">
        <v>27</v>
      </c>
      <c r="B28" s="37">
        <v>671</v>
      </c>
      <c r="C28" s="37">
        <v>18089</v>
      </c>
      <c r="D28" s="36" t="s">
        <v>127</v>
      </c>
      <c r="E28" s="36" t="s">
        <v>128</v>
      </c>
      <c r="F28" s="36" t="s">
        <v>24</v>
      </c>
      <c r="G28" s="15" t="s">
        <v>6</v>
      </c>
      <c r="H28" s="7" t="s">
        <v>13</v>
      </c>
      <c r="I28" s="7" t="s">
        <v>25</v>
      </c>
      <c r="J28" s="36">
        <v>80007</v>
      </c>
      <c r="K28" s="36" t="s">
        <v>69</v>
      </c>
      <c r="L28" s="44"/>
      <c r="M28" s="22" t="s">
        <v>265</v>
      </c>
      <c r="N28" s="23">
        <v>8</v>
      </c>
      <c r="O28" s="45">
        <f t="shared" si="0"/>
        <v>9.5238095238095237</v>
      </c>
      <c r="P28" s="46" t="s">
        <v>266</v>
      </c>
    </row>
    <row r="29" spans="1:16" x14ac:dyDescent="0.25">
      <c r="A29" s="6">
        <v>28</v>
      </c>
      <c r="B29" s="35">
        <v>688</v>
      </c>
      <c r="C29" s="35">
        <v>18089</v>
      </c>
      <c r="D29" s="34" t="s">
        <v>129</v>
      </c>
      <c r="E29" s="34" t="s">
        <v>130</v>
      </c>
      <c r="F29" s="34" t="s">
        <v>28</v>
      </c>
      <c r="G29" s="15" t="s">
        <v>6</v>
      </c>
      <c r="H29" s="7" t="s">
        <v>7</v>
      </c>
      <c r="I29" s="7" t="s">
        <v>20</v>
      </c>
      <c r="J29" s="34">
        <v>80008</v>
      </c>
      <c r="K29" s="34" t="s">
        <v>43</v>
      </c>
      <c r="L29" s="44"/>
      <c r="M29" s="28" t="s">
        <v>264</v>
      </c>
      <c r="N29" s="29">
        <v>5</v>
      </c>
      <c r="O29" s="45">
        <f t="shared" si="0"/>
        <v>5.9523809523809517</v>
      </c>
      <c r="P29" s="46" t="s">
        <v>266</v>
      </c>
    </row>
    <row r="30" spans="1:16" x14ac:dyDescent="0.25">
      <c r="A30" s="6">
        <v>29</v>
      </c>
      <c r="B30" s="12">
        <v>727</v>
      </c>
      <c r="C30" s="12">
        <v>19278</v>
      </c>
      <c r="D30" s="13" t="s">
        <v>131</v>
      </c>
      <c r="E30" s="13" t="s">
        <v>132</v>
      </c>
      <c r="F30" s="13" t="s">
        <v>133</v>
      </c>
      <c r="G30" s="14" t="s">
        <v>12</v>
      </c>
      <c r="H30" s="11" t="s">
        <v>13</v>
      </c>
      <c r="I30" s="11" t="s">
        <v>25</v>
      </c>
      <c r="J30" s="13">
        <v>80006</v>
      </c>
      <c r="K30" s="13" t="s">
        <v>94</v>
      </c>
      <c r="L30" s="44"/>
      <c r="M30" s="48" t="s">
        <v>260</v>
      </c>
      <c r="N30" s="51">
        <v>4</v>
      </c>
      <c r="O30" s="45">
        <f t="shared" si="0"/>
        <v>4.7619047619047619</v>
      </c>
      <c r="P30" s="46" t="s">
        <v>266</v>
      </c>
    </row>
    <row r="31" spans="1:16" x14ac:dyDescent="0.25">
      <c r="A31" s="6">
        <v>30</v>
      </c>
      <c r="B31" s="33">
        <v>729</v>
      </c>
      <c r="C31" s="33">
        <v>19278</v>
      </c>
      <c r="D31" s="32" t="s">
        <v>134</v>
      </c>
      <c r="E31" s="32" t="s">
        <v>135</v>
      </c>
      <c r="F31" s="32" t="s">
        <v>105</v>
      </c>
      <c r="G31" s="14" t="s">
        <v>12</v>
      </c>
      <c r="H31" s="11" t="s">
        <v>13</v>
      </c>
      <c r="I31" s="11" t="s">
        <v>25</v>
      </c>
      <c r="J31" s="32">
        <v>80005</v>
      </c>
      <c r="K31" s="32" t="s">
        <v>61</v>
      </c>
      <c r="L31" s="44"/>
      <c r="M31" s="49" t="s">
        <v>263</v>
      </c>
      <c r="N31" s="52">
        <v>2</v>
      </c>
      <c r="O31" s="45">
        <f t="shared" si="0"/>
        <v>2.3809523809523809</v>
      </c>
      <c r="P31" s="46" t="s">
        <v>266</v>
      </c>
    </row>
    <row r="32" spans="1:16" x14ac:dyDescent="0.25">
      <c r="A32" s="6">
        <v>31</v>
      </c>
      <c r="B32" s="33">
        <v>730</v>
      </c>
      <c r="C32" s="33">
        <v>19278</v>
      </c>
      <c r="D32" s="32" t="s">
        <v>136</v>
      </c>
      <c r="E32" s="32" t="s">
        <v>137</v>
      </c>
      <c r="F32" s="32" t="s">
        <v>71</v>
      </c>
      <c r="G32" s="15" t="s">
        <v>6</v>
      </c>
      <c r="H32" s="11" t="s">
        <v>13</v>
      </c>
      <c r="I32" s="11" t="s">
        <v>25</v>
      </c>
      <c r="J32" s="32">
        <v>80005</v>
      </c>
      <c r="K32" s="32" t="s">
        <v>61</v>
      </c>
      <c r="L32" s="44"/>
    </row>
    <row r="33" spans="1:12" x14ac:dyDescent="0.25">
      <c r="A33" s="6">
        <v>32</v>
      </c>
      <c r="B33" s="33">
        <v>731</v>
      </c>
      <c r="C33" s="33">
        <v>19278</v>
      </c>
      <c r="D33" s="32" t="s">
        <v>138</v>
      </c>
      <c r="E33" s="32" t="s">
        <v>139</v>
      </c>
      <c r="F33" s="32" t="s">
        <v>63</v>
      </c>
      <c r="G33" s="15" t="s">
        <v>6</v>
      </c>
      <c r="H33" s="11" t="s">
        <v>13</v>
      </c>
      <c r="I33" s="11" t="s">
        <v>25</v>
      </c>
      <c r="J33" s="32">
        <v>80005</v>
      </c>
      <c r="K33" s="32" t="s">
        <v>61</v>
      </c>
      <c r="L33" s="44"/>
    </row>
    <row r="34" spans="1:12" x14ac:dyDescent="0.25">
      <c r="A34" s="6">
        <v>33</v>
      </c>
      <c r="B34" s="33">
        <v>732</v>
      </c>
      <c r="C34" s="33">
        <v>19278</v>
      </c>
      <c r="D34" s="32" t="s">
        <v>140</v>
      </c>
      <c r="E34" s="32" t="s">
        <v>141</v>
      </c>
      <c r="F34" s="32" t="s">
        <v>22</v>
      </c>
      <c r="G34" s="15" t="s">
        <v>6</v>
      </c>
      <c r="H34" s="11" t="s">
        <v>13</v>
      </c>
      <c r="I34" s="11" t="s">
        <v>15</v>
      </c>
      <c r="J34" s="32">
        <v>80005</v>
      </c>
      <c r="K34" s="32" t="s">
        <v>61</v>
      </c>
      <c r="L34" s="44"/>
    </row>
    <row r="35" spans="1:12" x14ac:dyDescent="0.25">
      <c r="A35" s="6">
        <v>34</v>
      </c>
      <c r="B35" s="33">
        <v>733</v>
      </c>
      <c r="C35" s="33">
        <v>19278</v>
      </c>
      <c r="D35" s="32" t="s">
        <v>142</v>
      </c>
      <c r="E35" s="32" t="s">
        <v>143</v>
      </c>
      <c r="F35" s="32" t="s">
        <v>144</v>
      </c>
      <c r="G35" s="14" t="s">
        <v>12</v>
      </c>
      <c r="H35" s="11" t="s">
        <v>13</v>
      </c>
      <c r="I35" s="11" t="s">
        <v>27</v>
      </c>
      <c r="J35" s="32">
        <v>80005</v>
      </c>
      <c r="K35" s="32" t="s">
        <v>61</v>
      </c>
      <c r="L35" s="44"/>
    </row>
    <row r="36" spans="1:12" x14ac:dyDescent="0.25">
      <c r="A36" s="6">
        <v>35</v>
      </c>
      <c r="B36" s="33">
        <v>734</v>
      </c>
      <c r="C36" s="33">
        <v>19278</v>
      </c>
      <c r="D36" s="32" t="s">
        <v>145</v>
      </c>
      <c r="E36" s="32" t="s">
        <v>137</v>
      </c>
      <c r="F36" s="32" t="s">
        <v>80</v>
      </c>
      <c r="G36" s="15" t="s">
        <v>6</v>
      </c>
      <c r="H36" s="11" t="s">
        <v>249</v>
      </c>
      <c r="I36" s="11" t="s">
        <v>39</v>
      </c>
      <c r="J36" s="32">
        <v>80005</v>
      </c>
      <c r="K36" s="32" t="s">
        <v>61</v>
      </c>
      <c r="L36" s="44"/>
    </row>
    <row r="37" spans="1:12" x14ac:dyDescent="0.25">
      <c r="A37" s="6">
        <v>36</v>
      </c>
      <c r="B37" s="9">
        <v>735</v>
      </c>
      <c r="C37" s="9">
        <v>19278</v>
      </c>
      <c r="D37" s="10" t="s">
        <v>146</v>
      </c>
      <c r="E37" s="10" t="s">
        <v>147</v>
      </c>
      <c r="F37" s="10" t="s">
        <v>31</v>
      </c>
      <c r="G37" s="15" t="s">
        <v>6</v>
      </c>
      <c r="H37" s="11" t="s">
        <v>13</v>
      </c>
      <c r="I37" s="11" t="s">
        <v>14</v>
      </c>
      <c r="J37" s="10">
        <v>80018</v>
      </c>
      <c r="K37" s="10" t="s">
        <v>113</v>
      </c>
      <c r="L37" s="44"/>
    </row>
    <row r="38" spans="1:12" x14ac:dyDescent="0.25">
      <c r="A38" s="6">
        <v>37</v>
      </c>
      <c r="B38" s="9">
        <v>737</v>
      </c>
      <c r="C38" s="9">
        <v>19278</v>
      </c>
      <c r="D38" s="10" t="s">
        <v>148</v>
      </c>
      <c r="E38" s="10" t="s">
        <v>149</v>
      </c>
      <c r="F38" s="10" t="s">
        <v>150</v>
      </c>
      <c r="G38" s="15" t="s">
        <v>6</v>
      </c>
      <c r="H38" s="11" t="s">
        <v>249</v>
      </c>
      <c r="I38" s="11" t="s">
        <v>39</v>
      </c>
      <c r="J38" s="10">
        <v>80018</v>
      </c>
      <c r="K38" s="10" t="s">
        <v>113</v>
      </c>
      <c r="L38" s="44"/>
    </row>
    <row r="39" spans="1:12" x14ac:dyDescent="0.25">
      <c r="A39" s="6">
        <v>38</v>
      </c>
      <c r="B39" s="9">
        <v>739</v>
      </c>
      <c r="C39" s="9">
        <v>19278</v>
      </c>
      <c r="D39" s="10" t="s">
        <v>151</v>
      </c>
      <c r="E39" s="10" t="s">
        <v>147</v>
      </c>
      <c r="F39" s="10" t="s">
        <v>36</v>
      </c>
      <c r="G39" s="15" t="s">
        <v>6</v>
      </c>
      <c r="H39" s="11" t="s">
        <v>13</v>
      </c>
      <c r="I39" s="11" t="s">
        <v>25</v>
      </c>
      <c r="J39" s="10">
        <v>80018</v>
      </c>
      <c r="K39" s="10" t="s">
        <v>113</v>
      </c>
      <c r="L39" s="44"/>
    </row>
    <row r="40" spans="1:12" x14ac:dyDescent="0.25">
      <c r="A40" s="6">
        <v>39</v>
      </c>
      <c r="B40" s="12">
        <v>753</v>
      </c>
      <c r="C40" s="12">
        <v>20029</v>
      </c>
      <c r="D40" s="13" t="s">
        <v>152</v>
      </c>
      <c r="E40" s="13" t="s">
        <v>49</v>
      </c>
      <c r="F40" s="13" t="s">
        <v>121</v>
      </c>
      <c r="G40" s="15" t="s">
        <v>6</v>
      </c>
      <c r="H40" s="11" t="s">
        <v>13</v>
      </c>
      <c r="I40" s="11" t="s">
        <v>23</v>
      </c>
      <c r="J40" s="13">
        <v>80006</v>
      </c>
      <c r="K40" s="13" t="s">
        <v>94</v>
      </c>
      <c r="L40" s="44"/>
    </row>
    <row r="41" spans="1:12" x14ac:dyDescent="0.25">
      <c r="A41" s="6">
        <v>40</v>
      </c>
      <c r="B41" s="35">
        <v>755</v>
      </c>
      <c r="C41" s="35">
        <v>20029</v>
      </c>
      <c r="D41" s="34" t="s">
        <v>153</v>
      </c>
      <c r="E41" s="34" t="s">
        <v>154</v>
      </c>
      <c r="F41" s="34" t="s">
        <v>155</v>
      </c>
      <c r="G41" s="14" t="s">
        <v>12</v>
      </c>
      <c r="H41" s="7" t="s">
        <v>7</v>
      </c>
      <c r="I41" s="7" t="s">
        <v>8</v>
      </c>
      <c r="J41" s="34">
        <v>80008</v>
      </c>
      <c r="K41" s="34" t="s">
        <v>43</v>
      </c>
      <c r="L41" s="44"/>
    </row>
    <row r="42" spans="1:12" x14ac:dyDescent="0.25">
      <c r="A42" s="6">
        <v>41</v>
      </c>
      <c r="B42" s="33">
        <v>788</v>
      </c>
      <c r="C42" s="33">
        <v>21065</v>
      </c>
      <c r="D42" s="32" t="s">
        <v>156</v>
      </c>
      <c r="E42" s="32" t="s">
        <v>157</v>
      </c>
      <c r="F42" s="32" t="s">
        <v>158</v>
      </c>
      <c r="G42" s="14" t="s">
        <v>12</v>
      </c>
      <c r="H42" s="11" t="s">
        <v>249</v>
      </c>
      <c r="I42" s="11" t="s">
        <v>39</v>
      </c>
      <c r="J42" s="32">
        <v>80005</v>
      </c>
      <c r="K42" s="32" t="s">
        <v>61</v>
      </c>
      <c r="L42" s="44"/>
    </row>
    <row r="43" spans="1:12" x14ac:dyDescent="0.25">
      <c r="A43" s="6">
        <v>42</v>
      </c>
      <c r="B43" s="33">
        <v>790</v>
      </c>
      <c r="C43" s="33">
        <v>21065</v>
      </c>
      <c r="D43" s="32" t="s">
        <v>159</v>
      </c>
      <c r="E43" s="32" t="s">
        <v>160</v>
      </c>
      <c r="F43" s="32" t="s">
        <v>10</v>
      </c>
      <c r="G43" s="15" t="s">
        <v>6</v>
      </c>
      <c r="H43" s="11" t="s">
        <v>249</v>
      </c>
      <c r="I43" s="11" t="s">
        <v>39</v>
      </c>
      <c r="J43" s="32">
        <v>80005</v>
      </c>
      <c r="K43" s="32" t="s">
        <v>61</v>
      </c>
      <c r="L43" s="44"/>
    </row>
    <row r="44" spans="1:12" x14ac:dyDescent="0.25">
      <c r="A44" s="6">
        <v>43</v>
      </c>
      <c r="B44" s="33">
        <v>791</v>
      </c>
      <c r="C44" s="33">
        <v>21065</v>
      </c>
      <c r="D44" s="32" t="s">
        <v>161</v>
      </c>
      <c r="E44" s="32" t="s">
        <v>162</v>
      </c>
      <c r="F44" s="32" t="s">
        <v>36</v>
      </c>
      <c r="G44" s="15" t="s">
        <v>6</v>
      </c>
      <c r="H44" s="11" t="s">
        <v>13</v>
      </c>
      <c r="I44" s="11" t="s">
        <v>25</v>
      </c>
      <c r="J44" s="32">
        <v>80005</v>
      </c>
      <c r="K44" s="32" t="s">
        <v>61</v>
      </c>
      <c r="L44" s="44"/>
    </row>
    <row r="45" spans="1:12" x14ac:dyDescent="0.25">
      <c r="A45" s="6">
        <v>44</v>
      </c>
      <c r="B45" s="37">
        <v>794</v>
      </c>
      <c r="C45" s="37">
        <v>21065</v>
      </c>
      <c r="D45" s="36" t="s">
        <v>163</v>
      </c>
      <c r="E45" s="36" t="s">
        <v>164</v>
      </c>
      <c r="F45" s="36" t="s">
        <v>56</v>
      </c>
      <c r="G45" s="15" t="s">
        <v>6</v>
      </c>
      <c r="H45" s="7" t="s">
        <v>13</v>
      </c>
      <c r="I45" s="7" t="s">
        <v>25</v>
      </c>
      <c r="J45" s="36">
        <v>80007</v>
      </c>
      <c r="K45" s="36" t="s">
        <v>69</v>
      </c>
      <c r="L45" s="44"/>
    </row>
    <row r="46" spans="1:12" x14ac:dyDescent="0.25">
      <c r="A46" s="6">
        <v>45</v>
      </c>
      <c r="B46" s="37">
        <v>797</v>
      </c>
      <c r="C46" s="37">
        <v>21065</v>
      </c>
      <c r="D46" s="36" t="s">
        <v>165</v>
      </c>
      <c r="E46" s="36" t="s">
        <v>166</v>
      </c>
      <c r="F46" s="36" t="s">
        <v>167</v>
      </c>
      <c r="G46" s="14" t="s">
        <v>12</v>
      </c>
      <c r="H46" s="7" t="s">
        <v>7</v>
      </c>
      <c r="I46" s="7" t="s">
        <v>20</v>
      </c>
      <c r="J46" s="36">
        <v>80007</v>
      </c>
      <c r="K46" s="36" t="s">
        <v>69</v>
      </c>
      <c r="L46" s="44"/>
    </row>
    <row r="47" spans="1:12" x14ac:dyDescent="0.25">
      <c r="A47" s="6">
        <v>46</v>
      </c>
      <c r="B47" s="37">
        <v>803</v>
      </c>
      <c r="C47" s="37">
        <v>21770</v>
      </c>
      <c r="D47" s="36" t="s">
        <v>168</v>
      </c>
      <c r="E47" s="36" t="s">
        <v>169</v>
      </c>
      <c r="F47" s="36" t="s">
        <v>150</v>
      </c>
      <c r="G47" s="15" t="s">
        <v>6</v>
      </c>
      <c r="H47" s="7" t="s">
        <v>249</v>
      </c>
      <c r="I47" s="7" t="s">
        <v>39</v>
      </c>
      <c r="J47" s="36">
        <v>80007</v>
      </c>
      <c r="K47" s="36" t="s">
        <v>69</v>
      </c>
      <c r="L47" s="44"/>
    </row>
    <row r="48" spans="1:12" x14ac:dyDescent="0.25">
      <c r="A48" s="6">
        <v>47</v>
      </c>
      <c r="B48" s="33">
        <v>810</v>
      </c>
      <c r="C48" s="33">
        <v>21770</v>
      </c>
      <c r="D48" s="32" t="s">
        <v>170</v>
      </c>
      <c r="E48" s="32" t="s">
        <v>171</v>
      </c>
      <c r="F48" s="32" t="s">
        <v>172</v>
      </c>
      <c r="G48" s="14" t="s">
        <v>12</v>
      </c>
      <c r="H48" s="11" t="s">
        <v>7</v>
      </c>
      <c r="I48" s="11" t="s">
        <v>8</v>
      </c>
      <c r="J48" s="32">
        <v>80005</v>
      </c>
      <c r="K48" s="32" t="s">
        <v>61</v>
      </c>
      <c r="L48" s="44"/>
    </row>
    <row r="49" spans="1:14" x14ac:dyDescent="0.25">
      <c r="A49" s="6">
        <v>48</v>
      </c>
      <c r="B49" s="40">
        <v>812</v>
      </c>
      <c r="C49" s="40">
        <v>22075</v>
      </c>
      <c r="D49" s="8" t="s">
        <v>173</v>
      </c>
      <c r="E49" s="8" t="s">
        <v>49</v>
      </c>
      <c r="F49" s="8" t="s">
        <v>84</v>
      </c>
      <c r="G49" s="15" t="s">
        <v>6</v>
      </c>
      <c r="H49" s="11" t="s">
        <v>13</v>
      </c>
      <c r="I49" s="11" t="s">
        <v>27</v>
      </c>
      <c r="J49" s="8">
        <v>80019</v>
      </c>
      <c r="K49" s="8" t="s">
        <v>9</v>
      </c>
      <c r="L49" s="44"/>
    </row>
    <row r="50" spans="1:14" x14ac:dyDescent="0.25">
      <c r="A50" s="6">
        <v>49</v>
      </c>
      <c r="B50" s="35">
        <v>813</v>
      </c>
      <c r="C50" s="35">
        <v>22075</v>
      </c>
      <c r="D50" s="34" t="s">
        <v>174</v>
      </c>
      <c r="E50" s="34" t="s">
        <v>175</v>
      </c>
      <c r="F50" s="34" t="s">
        <v>176</v>
      </c>
      <c r="G50" s="14" t="s">
        <v>12</v>
      </c>
      <c r="H50" s="7" t="s">
        <v>13</v>
      </c>
      <c r="I50" s="7" t="s">
        <v>27</v>
      </c>
      <c r="J50" s="34">
        <v>80008</v>
      </c>
      <c r="K50" s="34" t="s">
        <v>43</v>
      </c>
      <c r="L50" s="44"/>
    </row>
    <row r="51" spans="1:14" x14ac:dyDescent="0.25">
      <c r="A51" s="6">
        <v>50</v>
      </c>
      <c r="B51" s="12">
        <v>818</v>
      </c>
      <c r="C51" s="12">
        <v>22229</v>
      </c>
      <c r="D51" s="13" t="s">
        <v>177</v>
      </c>
      <c r="E51" s="13" t="s">
        <v>178</v>
      </c>
      <c r="F51" s="13" t="s">
        <v>48</v>
      </c>
      <c r="G51" s="15" t="s">
        <v>6</v>
      </c>
      <c r="H51" s="11" t="s">
        <v>13</v>
      </c>
      <c r="I51" s="11" t="s">
        <v>15</v>
      </c>
      <c r="J51" s="13">
        <v>80006</v>
      </c>
      <c r="K51" s="13" t="s">
        <v>94</v>
      </c>
      <c r="L51" s="44"/>
    </row>
    <row r="52" spans="1:14" x14ac:dyDescent="0.25">
      <c r="A52" s="6">
        <v>51</v>
      </c>
      <c r="B52" s="9">
        <v>830</v>
      </c>
      <c r="C52" s="9">
        <v>22775</v>
      </c>
      <c r="D52" s="10" t="s">
        <v>179</v>
      </c>
      <c r="E52" s="10" t="s">
        <v>147</v>
      </c>
      <c r="F52" s="10" t="s">
        <v>28</v>
      </c>
      <c r="G52" s="15" t="s">
        <v>6</v>
      </c>
      <c r="H52" s="11" t="s">
        <v>13</v>
      </c>
      <c r="I52" s="11" t="s">
        <v>14</v>
      </c>
      <c r="J52" s="10">
        <v>80018</v>
      </c>
      <c r="K52" s="10" t="s">
        <v>113</v>
      </c>
      <c r="L52" s="44"/>
    </row>
    <row r="53" spans="1:14" x14ac:dyDescent="0.25">
      <c r="A53" s="6">
        <v>52</v>
      </c>
      <c r="B53" s="33">
        <v>837</v>
      </c>
      <c r="C53" s="33">
        <v>22775</v>
      </c>
      <c r="D53" s="32" t="s">
        <v>180</v>
      </c>
      <c r="E53" s="32" t="s">
        <v>59</v>
      </c>
      <c r="F53" s="32" t="s">
        <v>30</v>
      </c>
      <c r="G53" s="15" t="s">
        <v>6</v>
      </c>
      <c r="H53" s="11" t="s">
        <v>13</v>
      </c>
      <c r="I53" s="11" t="s">
        <v>15</v>
      </c>
      <c r="J53" s="32">
        <v>80005</v>
      </c>
      <c r="K53" s="32" t="s">
        <v>61</v>
      </c>
      <c r="L53" s="44"/>
    </row>
    <row r="54" spans="1:14" x14ac:dyDescent="0.25">
      <c r="A54" s="6">
        <v>53</v>
      </c>
      <c r="B54" s="37">
        <v>842</v>
      </c>
      <c r="C54" s="37">
        <v>22775</v>
      </c>
      <c r="D54" s="36" t="s">
        <v>181</v>
      </c>
      <c r="E54" s="36" t="s">
        <v>182</v>
      </c>
      <c r="F54" s="36" t="s">
        <v>19</v>
      </c>
      <c r="G54" s="15" t="s">
        <v>6</v>
      </c>
      <c r="H54" s="7" t="s">
        <v>13</v>
      </c>
      <c r="I54" s="7" t="s">
        <v>14</v>
      </c>
      <c r="J54" s="36">
        <v>80007</v>
      </c>
      <c r="K54" s="36" t="s">
        <v>69</v>
      </c>
      <c r="L54" s="44"/>
    </row>
    <row r="55" spans="1:14" x14ac:dyDescent="0.25">
      <c r="A55" s="6">
        <v>54</v>
      </c>
      <c r="B55" s="33">
        <v>845</v>
      </c>
      <c r="C55" s="33">
        <v>22775</v>
      </c>
      <c r="D55" s="32" t="s">
        <v>183</v>
      </c>
      <c r="E55" s="32" t="s">
        <v>184</v>
      </c>
      <c r="F55" s="32" t="s">
        <v>185</v>
      </c>
      <c r="G55" s="15" t="s">
        <v>6</v>
      </c>
      <c r="H55" s="11" t="s">
        <v>11</v>
      </c>
      <c r="I55" s="11" t="s">
        <v>6</v>
      </c>
      <c r="J55" s="32">
        <v>80005</v>
      </c>
      <c r="K55" s="32" t="s">
        <v>61</v>
      </c>
      <c r="L55" s="44"/>
    </row>
    <row r="56" spans="1:14" x14ac:dyDescent="0.25">
      <c r="A56" s="6">
        <v>55</v>
      </c>
      <c r="B56" s="37">
        <v>876</v>
      </c>
      <c r="C56" s="37">
        <v>23809</v>
      </c>
      <c r="D56" s="36" t="s">
        <v>186</v>
      </c>
      <c r="E56" s="36" t="s">
        <v>187</v>
      </c>
      <c r="F56" s="36" t="s">
        <v>64</v>
      </c>
      <c r="G56" s="14" t="s">
        <v>12</v>
      </c>
      <c r="H56" s="7" t="s">
        <v>13</v>
      </c>
      <c r="I56" s="7" t="s">
        <v>15</v>
      </c>
      <c r="J56" s="36">
        <v>80007</v>
      </c>
      <c r="K56" s="36" t="s">
        <v>69</v>
      </c>
      <c r="L56" s="44"/>
    </row>
    <row r="57" spans="1:14" x14ac:dyDescent="0.25">
      <c r="A57" s="6">
        <v>56</v>
      </c>
      <c r="B57" s="37">
        <v>877</v>
      </c>
      <c r="C57" s="37">
        <v>23809</v>
      </c>
      <c r="D57" s="36" t="s">
        <v>188</v>
      </c>
      <c r="E57" s="36" t="s">
        <v>189</v>
      </c>
      <c r="F57" s="36" t="s">
        <v>190</v>
      </c>
      <c r="G57" s="15" t="s">
        <v>6</v>
      </c>
      <c r="H57" s="7" t="s">
        <v>13</v>
      </c>
      <c r="I57" s="7" t="s">
        <v>14</v>
      </c>
      <c r="J57" s="36">
        <v>80007</v>
      </c>
      <c r="K57" s="36" t="s">
        <v>69</v>
      </c>
      <c r="L57" s="44"/>
    </row>
    <row r="58" spans="1:14" x14ac:dyDescent="0.25">
      <c r="A58" s="6">
        <v>57</v>
      </c>
      <c r="B58" s="35">
        <v>881</v>
      </c>
      <c r="C58" s="35">
        <v>23922</v>
      </c>
      <c r="D58" s="34" t="s">
        <v>191</v>
      </c>
      <c r="E58" s="34" t="s">
        <v>192</v>
      </c>
      <c r="F58" s="34" t="s">
        <v>18</v>
      </c>
      <c r="G58" s="15" t="s">
        <v>6</v>
      </c>
      <c r="H58" s="7" t="s">
        <v>13</v>
      </c>
      <c r="I58" s="7" t="s">
        <v>27</v>
      </c>
      <c r="J58" s="34">
        <v>80008</v>
      </c>
      <c r="K58" s="34" t="s">
        <v>43</v>
      </c>
      <c r="L58" s="44"/>
      <c r="M58" s="53" t="s">
        <v>267</v>
      </c>
      <c r="N58" s="54">
        <v>20</v>
      </c>
    </row>
    <row r="59" spans="1:14" x14ac:dyDescent="0.25">
      <c r="A59" s="6">
        <v>58</v>
      </c>
      <c r="B59" s="35">
        <v>891</v>
      </c>
      <c r="C59" s="35">
        <v>23922</v>
      </c>
      <c r="D59" s="34" t="s">
        <v>193</v>
      </c>
      <c r="E59" s="34" t="s">
        <v>192</v>
      </c>
      <c r="F59" s="34" t="s">
        <v>29</v>
      </c>
      <c r="G59" s="15" t="s">
        <v>6</v>
      </c>
      <c r="H59" s="7" t="s">
        <v>11</v>
      </c>
      <c r="I59" s="7" t="s">
        <v>6</v>
      </c>
      <c r="J59" s="34">
        <v>80008</v>
      </c>
      <c r="K59" s="34" t="s">
        <v>43</v>
      </c>
      <c r="L59" s="44"/>
      <c r="M59" s="55" t="s">
        <v>268</v>
      </c>
      <c r="N59" s="31">
        <v>64</v>
      </c>
    </row>
    <row r="60" spans="1:14" x14ac:dyDescent="0.25">
      <c r="A60" s="6">
        <v>59</v>
      </c>
      <c r="B60" s="37">
        <v>893</v>
      </c>
      <c r="C60" s="37">
        <v>24210</v>
      </c>
      <c r="D60" s="36" t="s">
        <v>194</v>
      </c>
      <c r="E60" s="36" t="s">
        <v>195</v>
      </c>
      <c r="F60" s="36" t="s">
        <v>50</v>
      </c>
      <c r="G60" s="15" t="s">
        <v>6</v>
      </c>
      <c r="H60" s="7" t="s">
        <v>13</v>
      </c>
      <c r="I60" s="7" t="s">
        <v>27</v>
      </c>
      <c r="J60" s="36">
        <v>80007</v>
      </c>
      <c r="K60" s="36" t="s">
        <v>69</v>
      </c>
      <c r="L60" s="44"/>
    </row>
    <row r="61" spans="1:14" x14ac:dyDescent="0.25">
      <c r="A61" s="6">
        <v>60</v>
      </c>
      <c r="B61" s="33">
        <v>899</v>
      </c>
      <c r="C61" s="33">
        <v>24210</v>
      </c>
      <c r="D61" s="32" t="s">
        <v>196</v>
      </c>
      <c r="E61" s="32" t="s">
        <v>197</v>
      </c>
      <c r="F61" s="32" t="s">
        <v>198</v>
      </c>
      <c r="G61" s="14" t="s">
        <v>12</v>
      </c>
      <c r="H61" s="11" t="s">
        <v>13</v>
      </c>
      <c r="I61" s="11" t="s">
        <v>27</v>
      </c>
      <c r="J61" s="32">
        <v>80005</v>
      </c>
      <c r="K61" s="32" t="s">
        <v>61</v>
      </c>
      <c r="L61" s="44"/>
    </row>
    <row r="62" spans="1:14" x14ac:dyDescent="0.25">
      <c r="A62" s="6">
        <v>61</v>
      </c>
      <c r="B62" s="33">
        <v>901</v>
      </c>
      <c r="C62" s="33">
        <v>24210</v>
      </c>
      <c r="D62" s="32" t="s">
        <v>199</v>
      </c>
      <c r="E62" s="32" t="s">
        <v>171</v>
      </c>
      <c r="F62" s="32" t="s">
        <v>200</v>
      </c>
      <c r="G62" s="15" t="s">
        <v>6</v>
      </c>
      <c r="H62" s="11" t="s">
        <v>13</v>
      </c>
      <c r="I62" s="11" t="s">
        <v>27</v>
      </c>
      <c r="J62" s="32">
        <v>80005</v>
      </c>
      <c r="K62" s="32" t="s">
        <v>61</v>
      </c>
      <c r="L62" s="44"/>
    </row>
    <row r="63" spans="1:14" x14ac:dyDescent="0.25">
      <c r="A63" s="6">
        <v>62</v>
      </c>
      <c r="B63" s="40">
        <v>907</v>
      </c>
      <c r="C63" s="40">
        <v>24737</v>
      </c>
      <c r="D63" s="8" t="s">
        <v>201</v>
      </c>
      <c r="E63" s="8" t="s">
        <v>202</v>
      </c>
      <c r="F63" s="8" t="s">
        <v>26</v>
      </c>
      <c r="G63" s="15" t="s">
        <v>6</v>
      </c>
      <c r="H63" s="11" t="s">
        <v>13</v>
      </c>
      <c r="I63" s="11" t="s">
        <v>15</v>
      </c>
      <c r="J63" s="8">
        <v>80019</v>
      </c>
      <c r="K63" s="8" t="s">
        <v>9</v>
      </c>
      <c r="L63" s="44"/>
    </row>
    <row r="64" spans="1:14" x14ac:dyDescent="0.25">
      <c r="A64" s="6">
        <v>63</v>
      </c>
      <c r="B64" s="33">
        <v>912</v>
      </c>
      <c r="C64" s="33">
        <v>24947</v>
      </c>
      <c r="D64" s="32" t="s">
        <v>203</v>
      </c>
      <c r="E64" s="32" t="s">
        <v>204</v>
      </c>
      <c r="F64" s="32" t="s">
        <v>18</v>
      </c>
      <c r="G64" s="15" t="s">
        <v>6</v>
      </c>
      <c r="H64" s="11" t="s">
        <v>13</v>
      </c>
      <c r="I64" s="11" t="s">
        <v>27</v>
      </c>
      <c r="J64" s="32">
        <v>80005</v>
      </c>
      <c r="K64" s="32" t="s">
        <v>61</v>
      </c>
      <c r="L64" s="44"/>
    </row>
    <row r="65" spans="1:12" x14ac:dyDescent="0.25">
      <c r="A65" s="6">
        <v>64</v>
      </c>
      <c r="B65" s="33">
        <v>915</v>
      </c>
      <c r="C65" s="33">
        <v>24947</v>
      </c>
      <c r="D65" s="32" t="s">
        <v>205</v>
      </c>
      <c r="E65" s="32" t="s">
        <v>206</v>
      </c>
      <c r="F65" s="32" t="s">
        <v>70</v>
      </c>
      <c r="G65" s="15" t="s">
        <v>6</v>
      </c>
      <c r="H65" s="11" t="s">
        <v>13</v>
      </c>
      <c r="I65" s="11" t="s">
        <v>25</v>
      </c>
      <c r="J65" s="32">
        <v>80005</v>
      </c>
      <c r="K65" s="32" t="s">
        <v>61</v>
      </c>
      <c r="L65" s="44"/>
    </row>
    <row r="66" spans="1:12" x14ac:dyDescent="0.25">
      <c r="A66" s="6">
        <v>65</v>
      </c>
      <c r="B66" s="33">
        <v>917</v>
      </c>
      <c r="C66" s="33">
        <v>24947</v>
      </c>
      <c r="D66" s="32" t="s">
        <v>207</v>
      </c>
      <c r="E66" s="32" t="s">
        <v>204</v>
      </c>
      <c r="F66" s="32" t="s">
        <v>208</v>
      </c>
      <c r="G66" s="15" t="s">
        <v>6</v>
      </c>
      <c r="H66" s="11" t="s">
        <v>16</v>
      </c>
      <c r="I66" s="11" t="s">
        <v>17</v>
      </c>
      <c r="J66" s="32">
        <v>80005</v>
      </c>
      <c r="K66" s="32" t="s">
        <v>61</v>
      </c>
      <c r="L66" s="44"/>
    </row>
    <row r="67" spans="1:12" x14ac:dyDescent="0.25">
      <c r="A67" s="6">
        <v>66</v>
      </c>
      <c r="B67" s="33">
        <v>922</v>
      </c>
      <c r="C67" s="33">
        <v>24947</v>
      </c>
      <c r="D67" s="32" t="s">
        <v>209</v>
      </c>
      <c r="E67" s="32" t="s">
        <v>210</v>
      </c>
      <c r="F67" s="32" t="s">
        <v>31</v>
      </c>
      <c r="G67" s="15" t="s">
        <v>6</v>
      </c>
      <c r="H67" s="11" t="s">
        <v>13</v>
      </c>
      <c r="I67" s="11" t="s">
        <v>25</v>
      </c>
      <c r="J67" s="32">
        <v>80005</v>
      </c>
      <c r="K67" s="32" t="s">
        <v>61</v>
      </c>
      <c r="L67" s="44"/>
    </row>
    <row r="68" spans="1:12" x14ac:dyDescent="0.25">
      <c r="A68" s="6">
        <v>67</v>
      </c>
      <c r="B68" s="33">
        <v>924</v>
      </c>
      <c r="C68" s="33">
        <v>24947</v>
      </c>
      <c r="D68" s="32" t="s">
        <v>211</v>
      </c>
      <c r="E68" s="32" t="s">
        <v>212</v>
      </c>
      <c r="F68" s="32" t="s">
        <v>45</v>
      </c>
      <c r="G68" s="15" t="s">
        <v>6</v>
      </c>
      <c r="H68" s="11" t="s">
        <v>13</v>
      </c>
      <c r="I68" s="11" t="s">
        <v>25</v>
      </c>
      <c r="J68" s="32">
        <v>80005</v>
      </c>
      <c r="K68" s="32" t="s">
        <v>61</v>
      </c>
      <c r="L68" s="44"/>
    </row>
    <row r="69" spans="1:12" x14ac:dyDescent="0.25">
      <c r="A69" s="6">
        <v>68</v>
      </c>
      <c r="B69" s="37">
        <v>933</v>
      </c>
      <c r="C69" s="37">
        <v>25635</v>
      </c>
      <c r="D69" s="36" t="s">
        <v>213</v>
      </c>
      <c r="E69" s="36" t="s">
        <v>214</v>
      </c>
      <c r="F69" s="36" t="s">
        <v>215</v>
      </c>
      <c r="G69" s="15" t="s">
        <v>6</v>
      </c>
      <c r="H69" s="7" t="s">
        <v>13</v>
      </c>
      <c r="I69" s="7" t="s">
        <v>25</v>
      </c>
      <c r="J69" s="36">
        <v>80007</v>
      </c>
      <c r="K69" s="36" t="s">
        <v>69</v>
      </c>
      <c r="L69" s="44"/>
    </row>
    <row r="70" spans="1:12" x14ac:dyDescent="0.25">
      <c r="A70" s="6">
        <v>69</v>
      </c>
      <c r="B70" s="42">
        <v>953</v>
      </c>
      <c r="C70" s="42">
        <v>25635</v>
      </c>
      <c r="D70" s="41" t="s">
        <v>216</v>
      </c>
      <c r="E70" s="41" t="s">
        <v>217</v>
      </c>
      <c r="F70" s="41" t="s">
        <v>62</v>
      </c>
      <c r="G70" s="15" t="s">
        <v>6</v>
      </c>
      <c r="H70" s="7" t="s">
        <v>13</v>
      </c>
      <c r="I70" s="7" t="s">
        <v>25</v>
      </c>
      <c r="J70" s="41">
        <v>80011</v>
      </c>
      <c r="K70" s="41" t="s">
        <v>54</v>
      </c>
      <c r="L70" s="44"/>
    </row>
    <row r="71" spans="1:12" x14ac:dyDescent="0.25">
      <c r="A71" s="6">
        <v>70</v>
      </c>
      <c r="B71" s="35">
        <v>960</v>
      </c>
      <c r="C71" s="35">
        <v>26248</v>
      </c>
      <c r="D71" s="34" t="s">
        <v>218</v>
      </c>
      <c r="E71" s="34" t="s">
        <v>219</v>
      </c>
      <c r="F71" s="34" t="s">
        <v>220</v>
      </c>
      <c r="G71" s="14" t="s">
        <v>12</v>
      </c>
      <c r="H71" s="7" t="s">
        <v>7</v>
      </c>
      <c r="I71" s="7" t="s">
        <v>8</v>
      </c>
      <c r="J71" s="34">
        <v>80008</v>
      </c>
      <c r="K71" s="34" t="s">
        <v>43</v>
      </c>
      <c r="L71" s="44"/>
    </row>
    <row r="72" spans="1:12" x14ac:dyDescent="0.25">
      <c r="A72" s="6">
        <v>71</v>
      </c>
      <c r="B72" s="35">
        <v>963</v>
      </c>
      <c r="C72" s="35">
        <v>26248</v>
      </c>
      <c r="D72" s="34" t="s">
        <v>221</v>
      </c>
      <c r="E72" s="34" t="s">
        <v>192</v>
      </c>
      <c r="F72" s="34" t="s">
        <v>21</v>
      </c>
      <c r="G72" s="15" t="s">
        <v>6</v>
      </c>
      <c r="H72" s="7" t="s">
        <v>16</v>
      </c>
      <c r="I72" s="7" t="s">
        <v>17</v>
      </c>
      <c r="J72" s="34">
        <v>80008</v>
      </c>
      <c r="K72" s="34" t="s">
        <v>43</v>
      </c>
      <c r="L72" s="44"/>
    </row>
    <row r="73" spans="1:12" x14ac:dyDescent="0.25">
      <c r="A73" s="6">
        <v>72</v>
      </c>
      <c r="B73" s="37">
        <v>990</v>
      </c>
      <c r="C73" s="37">
        <v>26738</v>
      </c>
      <c r="D73" s="36" t="s">
        <v>222</v>
      </c>
      <c r="E73" s="36" t="s">
        <v>223</v>
      </c>
      <c r="F73" s="36" t="s">
        <v>78</v>
      </c>
      <c r="G73" s="15" t="s">
        <v>6</v>
      </c>
      <c r="H73" s="7" t="s">
        <v>13</v>
      </c>
      <c r="I73" s="7" t="s">
        <v>15</v>
      </c>
      <c r="J73" s="36">
        <v>80007</v>
      </c>
      <c r="K73" s="36" t="s">
        <v>69</v>
      </c>
      <c r="L73" s="44"/>
    </row>
    <row r="74" spans="1:12" x14ac:dyDescent="0.25">
      <c r="A74" s="6">
        <v>73</v>
      </c>
      <c r="B74" s="33">
        <v>993</v>
      </c>
      <c r="C74" s="33">
        <v>26738</v>
      </c>
      <c r="D74" s="32" t="s">
        <v>224</v>
      </c>
      <c r="E74" s="32" t="s">
        <v>225</v>
      </c>
      <c r="F74" s="32" t="s">
        <v>44</v>
      </c>
      <c r="G74" s="15" t="s">
        <v>6</v>
      </c>
      <c r="H74" s="11" t="s">
        <v>13</v>
      </c>
      <c r="I74" s="11" t="s">
        <v>25</v>
      </c>
      <c r="J74" s="32">
        <v>80005</v>
      </c>
      <c r="K74" s="32" t="s">
        <v>61</v>
      </c>
      <c r="L74" s="44"/>
    </row>
    <row r="75" spans="1:12" x14ac:dyDescent="0.25">
      <c r="A75" s="6">
        <v>74</v>
      </c>
      <c r="B75" s="33">
        <v>996</v>
      </c>
      <c r="C75" s="33">
        <v>26738</v>
      </c>
      <c r="D75" s="32" t="s">
        <v>226</v>
      </c>
      <c r="E75" s="32" t="s">
        <v>41</v>
      </c>
      <c r="F75" s="32" t="s">
        <v>75</v>
      </c>
      <c r="G75" s="15" t="s">
        <v>6</v>
      </c>
      <c r="H75" s="11" t="s">
        <v>13</v>
      </c>
      <c r="I75" s="11" t="s">
        <v>25</v>
      </c>
      <c r="J75" s="32">
        <v>80005</v>
      </c>
      <c r="K75" s="32" t="s">
        <v>61</v>
      </c>
      <c r="L75" s="44"/>
    </row>
    <row r="76" spans="1:12" x14ac:dyDescent="0.25">
      <c r="A76" s="6">
        <v>75</v>
      </c>
      <c r="B76" s="35">
        <v>1000</v>
      </c>
      <c r="C76" s="35">
        <v>26738</v>
      </c>
      <c r="D76" s="34" t="s">
        <v>227</v>
      </c>
      <c r="E76" s="34" t="s">
        <v>228</v>
      </c>
      <c r="F76" s="34" t="s">
        <v>66</v>
      </c>
      <c r="G76" s="15" t="s">
        <v>6</v>
      </c>
      <c r="H76" s="7" t="s">
        <v>13</v>
      </c>
      <c r="I76" s="7" t="s">
        <v>27</v>
      </c>
      <c r="J76" s="34">
        <v>80008</v>
      </c>
      <c r="K76" s="34" t="s">
        <v>43</v>
      </c>
      <c r="L76" s="44"/>
    </row>
    <row r="77" spans="1:12" x14ac:dyDescent="0.25">
      <c r="A77" s="6">
        <v>76</v>
      </c>
      <c r="B77" s="33">
        <v>1002</v>
      </c>
      <c r="C77" s="33">
        <v>26738</v>
      </c>
      <c r="D77" s="32" t="s">
        <v>229</v>
      </c>
      <c r="E77" s="32" t="s">
        <v>230</v>
      </c>
      <c r="F77" s="32" t="s">
        <v>231</v>
      </c>
      <c r="G77" s="14" t="s">
        <v>12</v>
      </c>
      <c r="H77" s="11" t="s">
        <v>249</v>
      </c>
      <c r="I77" s="11" t="s">
        <v>39</v>
      </c>
      <c r="J77" s="32">
        <v>80005</v>
      </c>
      <c r="K77" s="32" t="s">
        <v>61</v>
      </c>
      <c r="L77" s="44"/>
    </row>
    <row r="78" spans="1:12" x14ac:dyDescent="0.25">
      <c r="A78" s="6">
        <v>77</v>
      </c>
      <c r="B78" s="33">
        <v>1004</v>
      </c>
      <c r="C78" s="33">
        <v>26738</v>
      </c>
      <c r="D78" s="32" t="s">
        <v>232</v>
      </c>
      <c r="E78" s="32" t="s">
        <v>171</v>
      </c>
      <c r="F78" s="32" t="s">
        <v>34</v>
      </c>
      <c r="G78" s="14" t="s">
        <v>12</v>
      </c>
      <c r="H78" s="11" t="s">
        <v>7</v>
      </c>
      <c r="I78" s="11" t="s">
        <v>8</v>
      </c>
      <c r="J78" s="32">
        <v>80005</v>
      </c>
      <c r="K78" s="32" t="s">
        <v>61</v>
      </c>
      <c r="L78" s="44"/>
    </row>
    <row r="79" spans="1:12" x14ac:dyDescent="0.25">
      <c r="A79" s="6">
        <v>78</v>
      </c>
      <c r="B79" s="35">
        <v>1028</v>
      </c>
      <c r="C79" s="35">
        <v>28061</v>
      </c>
      <c r="D79" s="34" t="s">
        <v>233</v>
      </c>
      <c r="E79" s="34" t="s">
        <v>234</v>
      </c>
      <c r="F79" s="34" t="s">
        <v>35</v>
      </c>
      <c r="G79" s="15" t="s">
        <v>6</v>
      </c>
      <c r="H79" s="7" t="s">
        <v>7</v>
      </c>
      <c r="I79" s="7" t="s">
        <v>20</v>
      </c>
      <c r="J79" s="34">
        <v>80008</v>
      </c>
      <c r="K79" s="34" t="s">
        <v>43</v>
      </c>
      <c r="L79" s="44"/>
    </row>
    <row r="80" spans="1:12" x14ac:dyDescent="0.25">
      <c r="A80" s="6">
        <v>79</v>
      </c>
      <c r="B80" s="35">
        <v>1030</v>
      </c>
      <c r="C80" s="35">
        <v>28061</v>
      </c>
      <c r="D80" s="34" t="s">
        <v>235</v>
      </c>
      <c r="E80" s="34" t="s">
        <v>236</v>
      </c>
      <c r="F80" s="34" t="s">
        <v>46</v>
      </c>
      <c r="G80" s="14" t="s">
        <v>12</v>
      </c>
      <c r="H80" s="7" t="s">
        <v>7</v>
      </c>
      <c r="I80" s="7" t="s">
        <v>20</v>
      </c>
      <c r="J80" s="34">
        <v>80008</v>
      </c>
      <c r="K80" s="34" t="s">
        <v>43</v>
      </c>
      <c r="L80" s="44"/>
    </row>
    <row r="81" spans="1:12" x14ac:dyDescent="0.25">
      <c r="A81" s="6">
        <v>80</v>
      </c>
      <c r="B81" s="40">
        <v>1033</v>
      </c>
      <c r="C81" s="40">
        <v>28148</v>
      </c>
      <c r="D81" s="8" t="s">
        <v>237</v>
      </c>
      <c r="E81" s="8" t="s">
        <v>238</v>
      </c>
      <c r="F81" s="8" t="s">
        <v>71</v>
      </c>
      <c r="G81" s="15" t="s">
        <v>6</v>
      </c>
      <c r="H81" s="11" t="s">
        <v>13</v>
      </c>
      <c r="I81" s="11" t="s">
        <v>25</v>
      </c>
      <c r="J81" s="8">
        <v>80019</v>
      </c>
      <c r="K81" s="8" t="s">
        <v>9</v>
      </c>
      <c r="L81" s="44"/>
    </row>
    <row r="82" spans="1:12" x14ac:dyDescent="0.25">
      <c r="A82" s="6">
        <v>81</v>
      </c>
      <c r="B82" s="33">
        <v>1059</v>
      </c>
      <c r="C82" s="33">
        <v>28822</v>
      </c>
      <c r="D82" s="32" t="s">
        <v>239</v>
      </c>
      <c r="E82" s="32" t="s">
        <v>79</v>
      </c>
      <c r="F82" s="32" t="s">
        <v>55</v>
      </c>
      <c r="G82" s="15" t="s">
        <v>6</v>
      </c>
      <c r="H82" s="11" t="s">
        <v>13</v>
      </c>
      <c r="I82" s="11" t="s">
        <v>14</v>
      </c>
      <c r="J82" s="32">
        <v>80005</v>
      </c>
      <c r="K82" s="32" t="s">
        <v>61</v>
      </c>
      <c r="L82" s="44"/>
    </row>
    <row r="83" spans="1:12" x14ac:dyDescent="0.25">
      <c r="A83" s="6">
        <v>82</v>
      </c>
      <c r="B83" s="33">
        <v>1073</v>
      </c>
      <c r="C83" s="33">
        <v>28822</v>
      </c>
      <c r="D83" s="32" t="s">
        <v>240</v>
      </c>
      <c r="E83" s="32" t="s">
        <v>74</v>
      </c>
      <c r="F83" s="32" t="s">
        <v>73</v>
      </c>
      <c r="G83" s="14" t="s">
        <v>12</v>
      </c>
      <c r="H83" s="11" t="s">
        <v>13</v>
      </c>
      <c r="I83" s="11" t="s">
        <v>25</v>
      </c>
      <c r="J83" s="32">
        <v>80005</v>
      </c>
      <c r="K83" s="32" t="s">
        <v>61</v>
      </c>
      <c r="L83" s="44"/>
    </row>
    <row r="84" spans="1:12" x14ac:dyDescent="0.25">
      <c r="A84" s="6">
        <v>83</v>
      </c>
      <c r="B84" s="35">
        <v>1092</v>
      </c>
      <c r="C84" s="35">
        <v>29726</v>
      </c>
      <c r="D84" s="34" t="s">
        <v>241</v>
      </c>
      <c r="E84" s="34" t="s">
        <v>242</v>
      </c>
      <c r="F84" s="34" t="s">
        <v>243</v>
      </c>
      <c r="G84" s="15" t="s">
        <v>6</v>
      </c>
      <c r="H84" s="7" t="s">
        <v>11</v>
      </c>
      <c r="I84" s="7" t="s">
        <v>6</v>
      </c>
      <c r="J84" s="34">
        <v>80008</v>
      </c>
      <c r="K84" s="34" t="s">
        <v>43</v>
      </c>
      <c r="L84" s="44"/>
    </row>
    <row r="85" spans="1:12" x14ac:dyDescent="0.25">
      <c r="A85" s="6">
        <v>84</v>
      </c>
      <c r="B85" s="35">
        <v>1100</v>
      </c>
      <c r="C85" s="35">
        <v>29726</v>
      </c>
      <c r="D85" s="34" t="s">
        <v>244</v>
      </c>
      <c r="E85" s="34" t="s">
        <v>245</v>
      </c>
      <c r="F85" s="34" t="s">
        <v>28</v>
      </c>
      <c r="G85" s="15" t="s">
        <v>6</v>
      </c>
      <c r="H85" s="7" t="s">
        <v>16</v>
      </c>
      <c r="I85" s="7" t="s">
        <v>17</v>
      </c>
      <c r="J85" s="34">
        <v>80008</v>
      </c>
      <c r="K85" s="34" t="s">
        <v>43</v>
      </c>
      <c r="L85" s="44"/>
    </row>
    <row r="87" spans="1:12" x14ac:dyDescent="0.25">
      <c r="G87" s="56"/>
    </row>
    <row r="88" spans="1:12" x14ac:dyDescent="0.25">
      <c r="G88" s="56"/>
    </row>
  </sheetData>
  <sortState xmlns:xlrd2="http://schemas.microsoft.com/office/spreadsheetml/2017/richdata2" ref="A2:K85">
    <sortCondition ref="A2:A85"/>
  </sortState>
  <pageMargins left="0.23622047244094491" right="0.23622047244094491" top="0.74803149606299213" bottom="0.74803149606299213" header="0.31496062992125984" footer="0.31496062992125984"/>
  <pageSetup paperSize="9" scale="6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JOLIVEAU</dc:creator>
  <cp:lastModifiedBy>François JOLIVEAU</cp:lastModifiedBy>
  <cp:lastPrinted>2023-01-16T11:45:57Z</cp:lastPrinted>
  <dcterms:created xsi:type="dcterms:W3CDTF">2023-01-14T20:46:15Z</dcterms:created>
  <dcterms:modified xsi:type="dcterms:W3CDTF">2023-01-16T11:49:30Z</dcterms:modified>
</cp:coreProperties>
</file>