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larl/Documents/04_EQUITATION/NRHA/01_HIGHPOINTS/HIGHPOINTS_2024/100_TABLEAUX_HIGHPOINT/"/>
    </mc:Choice>
  </mc:AlternateContent>
  <xr:revisionPtr revIDLastSave="0" documentId="13_ncr:1_{BF6FDD98-2632-A749-ABCC-659D663D996F}" xr6:coauthVersionLast="47" xr6:coauthVersionMax="47" xr10:uidLastSave="{00000000-0000-0000-0000-000000000000}"/>
  <bookViews>
    <workbookView xWindow="3140" yWindow="500" windowWidth="27640" windowHeight="15640" xr2:uid="{D1D585C5-CE96-C447-8744-AC5B688ACCED}"/>
  </bookViews>
  <sheets>
    <sheet name="GREEN AS GRASS " sheetId="4" r:id="rId1"/>
    <sheet name="NOVICE RIDER" sheetId="3" r:id="rId2"/>
    <sheet name="GREEN REINER YOUTH" sheetId="5" r:id="rId3"/>
    <sheet name="GREEN REINER" sheetId="6" r:id="rId4"/>
    <sheet name="YOUTH 13 &amp; UNDER" sheetId="7" r:id="rId5"/>
    <sheet name="YOUTH 14 - 18" sheetId="8" r:id="rId6"/>
    <sheet name="ROOKIE L1" sheetId="10" r:id="rId7"/>
    <sheet name="ROOKIE L2" sheetId="9" r:id="rId8"/>
    <sheet name="SNAFFLE BIT 5 &amp; UNDER NON PRO" sheetId="11" r:id="rId9"/>
    <sheet name="LIMITED NON PRO" sheetId="12" r:id="rId10"/>
    <sheet name="INTERMEDIATE NON PRO" sheetId="13" r:id="rId11"/>
    <sheet name="NON PRO" sheetId="14" r:id="rId12"/>
    <sheet name="PRIME TIME NON PRO" sheetId="15" r:id="rId13"/>
    <sheet name="MASTER NON PRO" sheetId="16" r:id="rId14"/>
    <sheet name="SNAFFLE BIT 5 &amp; UNDER OPEN" sheetId="17" r:id="rId15"/>
    <sheet name="LIMITED OPEN" sheetId="18" r:id="rId16"/>
    <sheet name="INTERMEDIATE OPEN" sheetId="19" r:id="rId17"/>
    <sheet name="OPEN" sheetId="20" r:id="rId18"/>
    <sheet name="PRIME TIME OPEN" sheetId="21" r:id="rId19"/>
    <sheet name="ROOKIE PRO" sheetId="2" r:id="rId20"/>
  </sheets>
  <definedNames>
    <definedName name="_xlnm._FilterDatabase" localSheetId="0" hidden="1">'GREEN AS GRASS '!$A$9:$AK$9</definedName>
    <definedName name="_xlnm._FilterDatabase" localSheetId="3" hidden="1">'GREEN REINER'!$A$9:$AK$9</definedName>
    <definedName name="_xlnm._FilterDatabase" localSheetId="2" hidden="1">'GREEN REINER YOUTH'!$A$9:$AK$9</definedName>
    <definedName name="_xlnm._FilterDatabase" localSheetId="10" hidden="1">'INTERMEDIATE NON PRO'!$A$9:$AK$9</definedName>
    <definedName name="_xlnm._FilterDatabase" localSheetId="16" hidden="1">'INTERMEDIATE OPEN'!$A$9:$AK$9</definedName>
    <definedName name="_xlnm._FilterDatabase" localSheetId="9" hidden="1">'LIMITED NON PRO'!$A$9:$AK$9</definedName>
    <definedName name="_xlnm._FilterDatabase" localSheetId="15" hidden="1">'LIMITED OPEN'!$A$9:$AK$9</definedName>
    <definedName name="_xlnm._FilterDatabase" localSheetId="13" hidden="1">'MASTER NON PRO'!$A$9:$AK$9</definedName>
    <definedName name="_xlnm._FilterDatabase" localSheetId="11" hidden="1">'NON PRO'!$A$9:$AK$9</definedName>
    <definedName name="_xlnm._FilterDatabase" localSheetId="1" hidden="1">'NOVICE RIDER'!$A$9:$AK$9</definedName>
    <definedName name="_xlnm._FilterDatabase" localSheetId="17" hidden="1">OPEN!$A$9:$AK$9</definedName>
    <definedName name="_xlnm._FilterDatabase" localSheetId="12" hidden="1">'PRIME TIME NON PRO'!$A$9:$AK$9</definedName>
    <definedName name="_xlnm._FilterDatabase" localSheetId="18" hidden="1">'PRIME TIME OPEN'!$A$9:$AK$9</definedName>
    <definedName name="_xlnm._FilterDatabase" localSheetId="6" hidden="1">'ROOKIE L1'!$A$9:$AK$9</definedName>
    <definedName name="_xlnm._FilterDatabase" localSheetId="7" hidden="1">'ROOKIE L2'!$A$9:$AK$9</definedName>
    <definedName name="_xlnm._FilterDatabase" localSheetId="19" hidden="1">'ROOKIE PRO'!$A$9:$AK$9</definedName>
    <definedName name="_xlnm._FilterDatabase" localSheetId="8" hidden="1">'SNAFFLE BIT 5 &amp; UNDER NON PRO'!$A$9:$AK$9</definedName>
    <definedName name="_xlnm._FilterDatabase" localSheetId="14" hidden="1">'SNAFFLE BIT 5 &amp; UNDER OPEN'!$A$9:$AK$9</definedName>
    <definedName name="_xlnm._FilterDatabase" localSheetId="4" hidden="1">'YOUTH 13 &amp; UNDER'!$A$9:$AK$9</definedName>
    <definedName name="_xlnm._FilterDatabase" localSheetId="5" hidden="1">'YOUTH 14 - 18'!$A$9:$AK$9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20" l="1"/>
  <c r="S30" i="20"/>
  <c r="S29" i="20"/>
  <c r="S28" i="20"/>
  <c r="A28" i="20" s="1"/>
  <c r="S27" i="20"/>
  <c r="A27" i="20" s="1"/>
  <c r="S10" i="20"/>
  <c r="A10" i="20" s="1"/>
  <c r="S13" i="20"/>
  <c r="A31" i="20"/>
  <c r="A30" i="20"/>
  <c r="A29" i="20"/>
  <c r="S10" i="21"/>
  <c r="S10" i="16"/>
  <c r="S14" i="15"/>
  <c r="S13" i="15"/>
  <c r="S12" i="15"/>
  <c r="S11" i="15"/>
  <c r="S10" i="15"/>
  <c r="A25" i="14"/>
  <c r="A23" i="14"/>
  <c r="S26" i="14"/>
  <c r="A26" i="14" s="1"/>
  <c r="S17" i="14"/>
  <c r="A17" i="14" s="1"/>
  <c r="S24" i="14"/>
  <c r="A24" i="14" s="1"/>
  <c r="S23" i="14"/>
  <c r="S13" i="14"/>
  <c r="S11" i="14"/>
  <c r="S10" i="14"/>
  <c r="A27" i="18"/>
  <c r="A39" i="18"/>
  <c r="S41" i="18"/>
  <c r="A41" i="18" s="1"/>
  <c r="S40" i="18"/>
  <c r="A40" i="18" s="1"/>
  <c r="S27" i="18"/>
  <c r="S39" i="18"/>
  <c r="S22" i="18"/>
  <c r="A22" i="18" s="1"/>
  <c r="S23" i="18"/>
  <c r="S17" i="18"/>
  <c r="S35" i="12"/>
  <c r="S34" i="12"/>
  <c r="S33" i="12"/>
  <c r="S32" i="12"/>
  <c r="S31" i="12"/>
  <c r="S30" i="12"/>
  <c r="S29" i="12"/>
  <c r="S28" i="12"/>
  <c r="S26" i="12"/>
  <c r="S25" i="12"/>
  <c r="S24" i="12"/>
  <c r="S22" i="12"/>
  <c r="S21" i="12"/>
  <c r="S18" i="12"/>
  <c r="S17" i="12"/>
  <c r="S15" i="12"/>
  <c r="S12" i="12"/>
  <c r="S11" i="12"/>
  <c r="P37" i="12"/>
  <c r="P23" i="12"/>
  <c r="P19" i="12"/>
  <c r="P36" i="12"/>
  <c r="P16" i="12"/>
  <c r="M37" i="12"/>
  <c r="M23" i="12"/>
  <c r="M19" i="12"/>
  <c r="M36" i="12"/>
  <c r="M16" i="12"/>
  <c r="J37" i="12"/>
  <c r="A37" i="12" s="1"/>
  <c r="J23" i="12"/>
  <c r="A23" i="12" s="1"/>
  <c r="J19" i="12"/>
  <c r="A19" i="12" s="1"/>
  <c r="J36" i="12"/>
  <c r="J16" i="12"/>
  <c r="G37" i="12"/>
  <c r="G23" i="12"/>
  <c r="G19" i="12"/>
  <c r="G36" i="12"/>
  <c r="G16" i="12"/>
  <c r="S37" i="12"/>
  <c r="S23" i="12"/>
  <c r="S13" i="12"/>
  <c r="S27" i="12"/>
  <c r="S20" i="12"/>
  <c r="S10" i="12"/>
  <c r="S19" i="12"/>
  <c r="S36" i="12"/>
  <c r="S16" i="12"/>
  <c r="S14" i="12"/>
  <c r="S15" i="19"/>
  <c r="S53" i="13"/>
  <c r="A53" i="13" s="1"/>
  <c r="S52" i="13"/>
  <c r="A52" i="13" s="1"/>
  <c r="S51" i="13"/>
  <c r="S50" i="13"/>
  <c r="A50" i="13" s="1"/>
  <c r="S49" i="13"/>
  <c r="A49" i="13" s="1"/>
  <c r="A51" i="13"/>
  <c r="S27" i="13"/>
  <c r="A27" i="13" s="1"/>
  <c r="S38" i="13"/>
  <c r="A48" i="13"/>
  <c r="S48" i="13"/>
  <c r="S47" i="13"/>
  <c r="S12" i="13"/>
  <c r="S11" i="13"/>
  <c r="S10" i="13"/>
  <c r="A47" i="13"/>
  <c r="S57" i="6"/>
  <c r="S56" i="6"/>
  <c r="A56" i="6" s="1"/>
  <c r="S55" i="6"/>
  <c r="S54" i="6"/>
  <c r="A54" i="6" s="1"/>
  <c r="S53" i="6"/>
  <c r="A53" i="6" s="1"/>
  <c r="A57" i="6"/>
  <c r="A55" i="6"/>
  <c r="S40" i="6"/>
  <c r="A40" i="6" s="1"/>
  <c r="S52" i="6"/>
  <c r="A52" i="6" s="1"/>
  <c r="S25" i="6"/>
  <c r="A25" i="6" s="1"/>
  <c r="S16" i="6"/>
  <c r="A16" i="6" s="1"/>
  <c r="S41" i="6"/>
  <c r="S18" i="6"/>
  <c r="S14" i="6"/>
  <c r="S24" i="6"/>
  <c r="S35" i="6"/>
  <c r="S15" i="6"/>
  <c r="S12" i="6"/>
  <c r="S13" i="6"/>
  <c r="S11" i="6"/>
  <c r="S10" i="6"/>
  <c r="S10" i="11"/>
  <c r="S11" i="11"/>
  <c r="S28" i="11"/>
  <c r="A28" i="11" s="1"/>
  <c r="S15" i="11"/>
  <c r="A15" i="11"/>
  <c r="S11" i="9"/>
  <c r="S10" i="9"/>
  <c r="S22" i="9"/>
  <c r="S43" i="9"/>
  <c r="S24" i="9"/>
  <c r="A24" i="9" s="1"/>
  <c r="S23" i="9"/>
  <c r="A23" i="9" s="1"/>
  <c r="A43" i="9"/>
  <c r="S15" i="7"/>
  <c r="S14" i="7"/>
  <c r="S13" i="7"/>
  <c r="P19" i="7"/>
  <c r="P18" i="7"/>
  <c r="P17" i="7"/>
  <c r="P16" i="7"/>
  <c r="P12" i="7"/>
  <c r="M19" i="7"/>
  <c r="M18" i="7"/>
  <c r="M17" i="7"/>
  <c r="M16" i="7"/>
  <c r="M12" i="7"/>
  <c r="J19" i="7"/>
  <c r="J18" i="7"/>
  <c r="J17" i="7"/>
  <c r="J16" i="7"/>
  <c r="J12" i="7"/>
  <c r="G19" i="7"/>
  <c r="G18" i="7"/>
  <c r="G17" i="7"/>
  <c r="G16" i="7"/>
  <c r="G12" i="7"/>
  <c r="S19" i="7"/>
  <c r="S18" i="7"/>
  <c r="S17" i="7"/>
  <c r="S16" i="7"/>
  <c r="S12" i="7"/>
  <c r="S11" i="7"/>
  <c r="S10" i="7"/>
  <c r="S12" i="8"/>
  <c r="S15" i="8"/>
  <c r="S20" i="8"/>
  <c r="A20" i="8" s="1"/>
  <c r="S19" i="8"/>
  <c r="A19" i="8" s="1"/>
  <c r="S19" i="2"/>
  <c r="A19" i="2" s="1"/>
  <c r="S18" i="2"/>
  <c r="A18" i="2" s="1"/>
  <c r="S27" i="19"/>
  <c r="S26" i="19"/>
  <c r="S18" i="19"/>
  <c r="A27" i="19"/>
  <c r="A26" i="19"/>
  <c r="A18" i="19"/>
  <c r="S47" i="10"/>
  <c r="S44" i="10"/>
  <c r="S37" i="10"/>
  <c r="S41" i="10"/>
  <c r="S21" i="10"/>
  <c r="S12" i="10"/>
  <c r="A55" i="10"/>
  <c r="S55" i="10"/>
  <c r="S54" i="10"/>
  <c r="A54" i="10" s="1"/>
  <c r="S53" i="10"/>
  <c r="A53" i="10" s="1"/>
  <c r="S30" i="10"/>
  <c r="A30" i="10" s="1"/>
  <c r="S15" i="10"/>
  <c r="S23" i="10"/>
  <c r="A23" i="10" s="1"/>
  <c r="S22" i="10"/>
  <c r="S11" i="10"/>
  <c r="S10" i="10"/>
  <c r="S10" i="17"/>
  <c r="S30" i="17"/>
  <c r="A30" i="17" s="1"/>
  <c r="S29" i="17"/>
  <c r="S28" i="17"/>
  <c r="A28" i="17" s="1"/>
  <c r="S27" i="17"/>
  <c r="A27" i="17" s="1"/>
  <c r="S11" i="17"/>
  <c r="A11" i="17" s="1"/>
  <c r="S26" i="17"/>
  <c r="A26" i="17" s="1"/>
  <c r="S25" i="17"/>
  <c r="A25" i="17" s="1"/>
  <c r="S24" i="17"/>
  <c r="A24" i="17" s="1"/>
  <c r="S23" i="17"/>
  <c r="A23" i="17" s="1"/>
  <c r="A29" i="17"/>
  <c r="S35" i="4"/>
  <c r="S34" i="4"/>
  <c r="A34" i="4" s="1"/>
  <c r="S24" i="4"/>
  <c r="S20" i="4"/>
  <c r="S16" i="4"/>
  <c r="S33" i="4"/>
  <c r="S32" i="4"/>
  <c r="S31" i="4"/>
  <c r="S30" i="4"/>
  <c r="S29" i="4"/>
  <c r="S28" i="4"/>
  <c r="S27" i="4"/>
  <c r="S26" i="4"/>
  <c r="S25" i="4"/>
  <c r="S23" i="4"/>
  <c r="S13" i="4"/>
  <c r="S22" i="4"/>
  <c r="S21" i="4"/>
  <c r="S19" i="4"/>
  <c r="S10" i="4"/>
  <c r="S18" i="4"/>
  <c r="S17" i="4"/>
  <c r="S15" i="4"/>
  <c r="S14" i="4"/>
  <c r="S12" i="4"/>
  <c r="S11" i="4"/>
  <c r="P35" i="4"/>
  <c r="P34" i="4"/>
  <c r="P24" i="4"/>
  <c r="P20" i="4"/>
  <c r="P16" i="4"/>
  <c r="M35" i="4"/>
  <c r="M34" i="4"/>
  <c r="M24" i="4"/>
  <c r="M20" i="4"/>
  <c r="M16" i="4"/>
  <c r="J35" i="4"/>
  <c r="J34" i="4"/>
  <c r="J24" i="4"/>
  <c r="J20" i="4"/>
  <c r="J16" i="4"/>
  <c r="G35" i="4"/>
  <c r="G34" i="4"/>
  <c r="G24" i="4"/>
  <c r="G20" i="4"/>
  <c r="G16" i="4"/>
  <c r="P26" i="2"/>
  <c r="P25" i="2"/>
  <c r="A25" i="2" s="1"/>
  <c r="P24" i="2"/>
  <c r="A24" i="2" s="1"/>
  <c r="P23" i="2"/>
  <c r="A23" i="2" s="1"/>
  <c r="P15" i="2"/>
  <c r="A15" i="2" s="1"/>
  <c r="P14" i="2"/>
  <c r="A14" i="2" s="1"/>
  <c r="P11" i="2"/>
  <c r="A11" i="2" s="1"/>
  <c r="P10" i="2"/>
  <c r="A10" i="2" s="1"/>
  <c r="A26" i="2"/>
  <c r="P25" i="19"/>
  <c r="P24" i="19"/>
  <c r="P23" i="19"/>
  <c r="A23" i="19" s="1"/>
  <c r="P17" i="19"/>
  <c r="A17" i="19" s="1"/>
  <c r="P16" i="19"/>
  <c r="A16" i="19" s="1"/>
  <c r="P14" i="19"/>
  <c r="A14" i="19" s="1"/>
  <c r="P13" i="19"/>
  <c r="A13" i="19" s="1"/>
  <c r="P12" i="19"/>
  <c r="A12" i="19" s="1"/>
  <c r="P11" i="19"/>
  <c r="P10" i="19"/>
  <c r="P22" i="19"/>
  <c r="A22" i="19" s="1"/>
  <c r="A25" i="19"/>
  <c r="A24" i="19"/>
  <c r="A11" i="19"/>
  <c r="A10" i="19"/>
  <c r="P35" i="12"/>
  <c r="P34" i="12"/>
  <c r="P25" i="12"/>
  <c r="P22" i="12"/>
  <c r="P21" i="12"/>
  <c r="P18" i="12"/>
  <c r="P33" i="12"/>
  <c r="P32" i="12"/>
  <c r="P31" i="12"/>
  <c r="P30" i="12"/>
  <c r="P29" i="12"/>
  <c r="P28" i="12"/>
  <c r="P27" i="12"/>
  <c r="P26" i="12"/>
  <c r="P14" i="12"/>
  <c r="P24" i="12"/>
  <c r="P20" i="12"/>
  <c r="P13" i="12"/>
  <c r="P17" i="12"/>
  <c r="P15" i="12"/>
  <c r="P12" i="12"/>
  <c r="P11" i="12"/>
  <c r="P10" i="12"/>
  <c r="M35" i="12"/>
  <c r="M34" i="12"/>
  <c r="M25" i="12"/>
  <c r="M22" i="12"/>
  <c r="M21" i="12"/>
  <c r="M18" i="12"/>
  <c r="J35" i="12"/>
  <c r="J34" i="12"/>
  <c r="J25" i="12"/>
  <c r="J22" i="12"/>
  <c r="J21" i="12"/>
  <c r="J18" i="12"/>
  <c r="G35" i="12"/>
  <c r="G34" i="12"/>
  <c r="G25" i="12"/>
  <c r="G22" i="12"/>
  <c r="G21" i="12"/>
  <c r="G18" i="12"/>
  <c r="P10" i="16"/>
  <c r="P18" i="14"/>
  <c r="A18" i="14" s="1"/>
  <c r="P20" i="14"/>
  <c r="P15" i="7"/>
  <c r="P14" i="7"/>
  <c r="P13" i="7"/>
  <c r="P11" i="7"/>
  <c r="P10" i="7"/>
  <c r="M15" i="7"/>
  <c r="J15" i="7"/>
  <c r="G15" i="7"/>
  <c r="P18" i="8"/>
  <c r="P16" i="8"/>
  <c r="P13" i="8"/>
  <c r="P11" i="8"/>
  <c r="A11" i="8" s="1"/>
  <c r="P10" i="8"/>
  <c r="A10" i="8" s="1"/>
  <c r="A18" i="8"/>
  <c r="A16" i="8"/>
  <c r="A13" i="8"/>
  <c r="P42" i="9"/>
  <c r="A42" i="9" s="1"/>
  <c r="P41" i="9"/>
  <c r="A41" i="9" s="1"/>
  <c r="P27" i="9"/>
  <c r="A27" i="9" s="1"/>
  <c r="P26" i="9"/>
  <c r="A26" i="9" s="1"/>
  <c r="P25" i="9"/>
  <c r="A25" i="9" s="1"/>
  <c r="P21" i="9"/>
  <c r="A21" i="9" s="1"/>
  <c r="P40" i="9"/>
  <c r="A40" i="9" s="1"/>
  <c r="P39" i="9"/>
  <c r="A39" i="9" s="1"/>
  <c r="P18" i="9"/>
  <c r="A18" i="9" s="1"/>
  <c r="P38" i="9"/>
  <c r="A38" i="9" s="1"/>
  <c r="P16" i="9"/>
  <c r="A16" i="9" s="1"/>
  <c r="P15" i="9"/>
  <c r="A15" i="9" s="1"/>
  <c r="P12" i="9"/>
  <c r="A12" i="9" s="1"/>
  <c r="P27" i="11"/>
  <c r="P26" i="11"/>
  <c r="P25" i="11"/>
  <c r="A25" i="11" s="1"/>
  <c r="P14" i="11"/>
  <c r="A14" i="11" s="1"/>
  <c r="P13" i="11"/>
  <c r="A13" i="11" s="1"/>
  <c r="A27" i="11"/>
  <c r="A26" i="11"/>
  <c r="P24" i="11"/>
  <c r="P23" i="11"/>
  <c r="P22" i="11"/>
  <c r="P21" i="11"/>
  <c r="P20" i="11"/>
  <c r="P19" i="11"/>
  <c r="P18" i="11"/>
  <c r="P17" i="11"/>
  <c r="P16" i="11"/>
  <c r="P11" i="11"/>
  <c r="P12" i="11"/>
  <c r="P10" i="11"/>
  <c r="P22" i="17"/>
  <c r="A22" i="17" s="1"/>
  <c r="P17" i="17"/>
  <c r="P16" i="17"/>
  <c r="P13" i="17"/>
  <c r="A13" i="17" s="1"/>
  <c r="P21" i="17"/>
  <c r="A21" i="17" s="1"/>
  <c r="A17" i="17"/>
  <c r="A16" i="17"/>
  <c r="P11" i="5"/>
  <c r="P10" i="5"/>
  <c r="M11" i="5"/>
  <c r="J11" i="5"/>
  <c r="G11" i="5"/>
  <c r="P51" i="6"/>
  <c r="P50" i="6"/>
  <c r="P49" i="6"/>
  <c r="P48" i="6"/>
  <c r="P36" i="6"/>
  <c r="P34" i="6"/>
  <c r="A34" i="6" s="1"/>
  <c r="P47" i="6"/>
  <c r="A47" i="6" s="1"/>
  <c r="P32" i="6"/>
  <c r="A32" i="6" s="1"/>
  <c r="P31" i="6"/>
  <c r="A31" i="6" s="1"/>
  <c r="P29" i="6"/>
  <c r="P27" i="6"/>
  <c r="P26" i="6"/>
  <c r="A26" i="6" s="1"/>
  <c r="P22" i="6"/>
  <c r="P21" i="6"/>
  <c r="P46" i="6"/>
  <c r="P20" i="6"/>
  <c r="P17" i="6"/>
  <c r="P46" i="13"/>
  <c r="A46" i="13" s="1"/>
  <c r="P45" i="13"/>
  <c r="A45" i="13" s="1"/>
  <c r="P44" i="13"/>
  <c r="A44" i="13" s="1"/>
  <c r="P43" i="13"/>
  <c r="A43" i="13" s="1"/>
  <c r="P42" i="13"/>
  <c r="A42" i="13" s="1"/>
  <c r="P41" i="13"/>
  <c r="A41" i="13" s="1"/>
  <c r="P24" i="13"/>
  <c r="A24" i="13" s="1"/>
  <c r="P22" i="13"/>
  <c r="A22" i="13" s="1"/>
  <c r="P40" i="13"/>
  <c r="A40" i="13" s="1"/>
  <c r="P20" i="13"/>
  <c r="A20" i="13" s="1"/>
  <c r="P17" i="13"/>
  <c r="A17" i="13" s="1"/>
  <c r="P16" i="13"/>
  <c r="A16" i="13" s="1"/>
  <c r="P15" i="13"/>
  <c r="A15" i="13" s="1"/>
  <c r="P13" i="15"/>
  <c r="P14" i="15"/>
  <c r="P12" i="15"/>
  <c r="P11" i="15"/>
  <c r="P10" i="15"/>
  <c r="M13" i="15"/>
  <c r="M14" i="15"/>
  <c r="J13" i="15"/>
  <c r="J14" i="15"/>
  <c r="G13" i="15"/>
  <c r="A13" i="15" s="1"/>
  <c r="G14" i="15"/>
  <c r="A14" i="15" s="1"/>
  <c r="P38" i="18"/>
  <c r="A38" i="18" s="1"/>
  <c r="P37" i="18"/>
  <c r="A37" i="18" s="1"/>
  <c r="P36" i="18"/>
  <c r="A36" i="18" s="1"/>
  <c r="P26" i="18"/>
  <c r="A26" i="18" s="1"/>
  <c r="P21" i="18"/>
  <c r="A21" i="18" s="1"/>
  <c r="P20" i="18"/>
  <c r="A20" i="18" s="1"/>
  <c r="P19" i="18"/>
  <c r="A19" i="18" s="1"/>
  <c r="P14" i="18"/>
  <c r="A14" i="18" s="1"/>
  <c r="P15" i="18"/>
  <c r="A15" i="18" s="1"/>
  <c r="P35" i="18"/>
  <c r="A35" i="18" s="1"/>
  <c r="P13" i="18"/>
  <c r="A13" i="18" s="1"/>
  <c r="P12" i="18"/>
  <c r="A12" i="18" s="1"/>
  <c r="P11" i="18"/>
  <c r="A11" i="18" s="1"/>
  <c r="P34" i="18"/>
  <c r="A34" i="18" s="1"/>
  <c r="P10" i="18"/>
  <c r="A10" i="18" s="1"/>
  <c r="P18" i="20"/>
  <c r="A18" i="20" s="1"/>
  <c r="P17" i="20"/>
  <c r="A17" i="20" s="1"/>
  <c r="P15" i="20"/>
  <c r="A15" i="20" s="1"/>
  <c r="P26" i="20"/>
  <c r="A26" i="20" s="1"/>
  <c r="P25" i="20"/>
  <c r="A25" i="20" s="1"/>
  <c r="P12" i="20"/>
  <c r="A12" i="20" s="1"/>
  <c r="P35" i="3"/>
  <c r="P34" i="3"/>
  <c r="A34" i="3" s="1"/>
  <c r="P33" i="3"/>
  <c r="A33" i="3" s="1"/>
  <c r="P32" i="3"/>
  <c r="A32" i="3" s="1"/>
  <c r="P23" i="3"/>
  <c r="A23" i="3" s="1"/>
  <c r="P22" i="3"/>
  <c r="A22" i="3" s="1"/>
  <c r="P31" i="3"/>
  <c r="A31" i="3" s="1"/>
  <c r="P20" i="3"/>
  <c r="A20" i="3" s="1"/>
  <c r="P19" i="3"/>
  <c r="P16" i="3"/>
  <c r="A16" i="3" s="1"/>
  <c r="P13" i="3"/>
  <c r="A13" i="3" s="1"/>
  <c r="P12" i="3"/>
  <c r="A12" i="3" s="1"/>
  <c r="P11" i="3"/>
  <c r="A11" i="3" s="1"/>
  <c r="P10" i="3"/>
  <c r="A10" i="3" s="1"/>
  <c r="P30" i="3"/>
  <c r="A30" i="3" s="1"/>
  <c r="A35" i="3"/>
  <c r="A19" i="3"/>
  <c r="P52" i="10"/>
  <c r="P51" i="10"/>
  <c r="A51" i="10" s="1"/>
  <c r="P50" i="10"/>
  <c r="A50" i="10" s="1"/>
  <c r="P39" i="10"/>
  <c r="A39" i="10" s="1"/>
  <c r="P38" i="10"/>
  <c r="A38" i="10" s="1"/>
  <c r="P35" i="10"/>
  <c r="A35" i="10" s="1"/>
  <c r="P34" i="10"/>
  <c r="A34" i="10" s="1"/>
  <c r="P33" i="10"/>
  <c r="A33" i="10" s="1"/>
  <c r="P32" i="10"/>
  <c r="P29" i="10"/>
  <c r="A29" i="10" s="1"/>
  <c r="P26" i="10"/>
  <c r="A26" i="10" s="1"/>
  <c r="P25" i="10"/>
  <c r="A25" i="10" s="1"/>
  <c r="P49" i="10"/>
  <c r="A49" i="10" s="1"/>
  <c r="P20" i="10"/>
  <c r="A20" i="10" s="1"/>
  <c r="P18" i="10"/>
  <c r="A18" i="10" s="1"/>
  <c r="P14" i="10"/>
  <c r="A14" i="10" s="1"/>
  <c r="A52" i="10"/>
  <c r="A32" i="10"/>
  <c r="P19" i="4"/>
  <c r="P33" i="4"/>
  <c r="P32" i="4"/>
  <c r="P31" i="4"/>
  <c r="P23" i="4"/>
  <c r="M19" i="4"/>
  <c r="J19" i="4"/>
  <c r="G19" i="4"/>
  <c r="P29" i="4"/>
  <c r="P18" i="4"/>
  <c r="P30" i="4"/>
  <c r="P15" i="4"/>
  <c r="P14" i="4"/>
  <c r="P12" i="4"/>
  <c r="P11" i="4"/>
  <c r="P28" i="4"/>
  <c r="P27" i="4"/>
  <c r="P26" i="4"/>
  <c r="P25" i="4"/>
  <c r="P13" i="4"/>
  <c r="P22" i="4"/>
  <c r="P21" i="4"/>
  <c r="P10" i="4"/>
  <c r="P17" i="4"/>
  <c r="M33" i="4"/>
  <c r="M32" i="4"/>
  <c r="M31" i="4"/>
  <c r="M23" i="4"/>
  <c r="M29" i="4"/>
  <c r="M18" i="4"/>
  <c r="M30" i="4"/>
  <c r="M15" i="4"/>
  <c r="M14" i="4"/>
  <c r="M12" i="4"/>
  <c r="M11" i="4"/>
  <c r="J33" i="4"/>
  <c r="J32" i="4"/>
  <c r="J31" i="4"/>
  <c r="J23" i="4"/>
  <c r="J29" i="4"/>
  <c r="J18" i="4"/>
  <c r="J30" i="4"/>
  <c r="J15" i="4"/>
  <c r="J14" i="4"/>
  <c r="J12" i="4"/>
  <c r="J11" i="4"/>
  <c r="G33" i="4"/>
  <c r="G32" i="4"/>
  <c r="G31" i="4"/>
  <c r="G23" i="4"/>
  <c r="G29" i="4"/>
  <c r="G18" i="4"/>
  <c r="G30" i="4"/>
  <c r="G15" i="4"/>
  <c r="G14" i="4"/>
  <c r="G12" i="4"/>
  <c r="G11" i="4"/>
  <c r="M10" i="16"/>
  <c r="M22" i="14"/>
  <c r="A22" i="14" s="1"/>
  <c r="M21" i="14"/>
  <c r="A21" i="14" s="1"/>
  <c r="M31" i="12"/>
  <c r="M30" i="12"/>
  <c r="M29" i="12"/>
  <c r="M28" i="12"/>
  <c r="M27" i="12"/>
  <c r="M26" i="12"/>
  <c r="M14" i="12"/>
  <c r="M20" i="12"/>
  <c r="M13" i="12"/>
  <c r="M17" i="12"/>
  <c r="M15" i="12"/>
  <c r="M12" i="12"/>
  <c r="M11" i="12"/>
  <c r="M10" i="12"/>
  <c r="J33" i="12"/>
  <c r="J32" i="12"/>
  <c r="G33" i="12"/>
  <c r="G32" i="12"/>
  <c r="M33" i="12"/>
  <c r="M32" i="12"/>
  <c r="M24" i="12"/>
  <c r="M24" i="20"/>
  <c r="A24" i="20" s="1"/>
  <c r="M16" i="20"/>
  <c r="A16" i="20" s="1"/>
  <c r="M33" i="18"/>
  <c r="A33" i="18" s="1"/>
  <c r="M28" i="18"/>
  <c r="A28" i="18" s="1"/>
  <c r="A12" i="15"/>
  <c r="M11" i="15"/>
  <c r="M10" i="15"/>
  <c r="J12" i="15"/>
  <c r="G12" i="15"/>
  <c r="M12" i="15"/>
  <c r="M39" i="6"/>
  <c r="A39" i="6" s="1"/>
  <c r="M37" i="6"/>
  <c r="M27" i="4"/>
  <c r="M25" i="4"/>
  <c r="M13" i="4"/>
  <c r="M22" i="4"/>
  <c r="M21" i="4"/>
  <c r="M10" i="4"/>
  <c r="M17" i="4"/>
  <c r="J28" i="4"/>
  <c r="J26" i="4"/>
  <c r="G28" i="4"/>
  <c r="G26" i="4"/>
  <c r="M28" i="4"/>
  <c r="M26" i="4"/>
  <c r="M12" i="13"/>
  <c r="M39" i="13"/>
  <c r="A39" i="13" s="1"/>
  <c r="M29" i="13"/>
  <c r="A29" i="13" s="1"/>
  <c r="M14" i="7"/>
  <c r="M13" i="7"/>
  <c r="M10" i="7"/>
  <c r="M11" i="7"/>
  <c r="M37" i="9"/>
  <c r="A37" i="9" s="1"/>
  <c r="M28" i="9"/>
  <c r="A28" i="9" s="1"/>
  <c r="M10" i="9"/>
  <c r="M16" i="10"/>
  <c r="A16" i="10" s="1"/>
  <c r="M40" i="10"/>
  <c r="A40" i="10" s="1"/>
  <c r="M15" i="10"/>
  <c r="A21" i="19"/>
  <c r="J10" i="21"/>
  <c r="J10" i="5"/>
  <c r="G27" i="4"/>
  <c r="G25" i="4"/>
  <c r="G13" i="4"/>
  <c r="G22" i="4"/>
  <c r="G21" i="4"/>
  <c r="G10" i="4"/>
  <c r="G11" i="15"/>
  <c r="J11" i="15"/>
  <c r="J10" i="15"/>
  <c r="J19" i="14"/>
  <c r="J13" i="14"/>
  <c r="A13" i="14" s="1"/>
  <c r="J10" i="14"/>
  <c r="A10" i="14" s="1"/>
  <c r="J15" i="14"/>
  <c r="A15" i="14" s="1"/>
  <c r="J10" i="16"/>
  <c r="J20" i="12"/>
  <c r="J13" i="12"/>
  <c r="J17" i="12"/>
  <c r="G31" i="12"/>
  <c r="G30" i="12"/>
  <c r="G29" i="12"/>
  <c r="G28" i="12"/>
  <c r="G12" i="12"/>
  <c r="G15" i="12"/>
  <c r="G27" i="12"/>
  <c r="G11" i="12"/>
  <c r="G10" i="12"/>
  <c r="J31" i="12"/>
  <c r="J26" i="12"/>
  <c r="J14" i="12"/>
  <c r="J24" i="12"/>
  <c r="J30" i="12"/>
  <c r="J29" i="12"/>
  <c r="J28" i="12"/>
  <c r="J12" i="12"/>
  <c r="J15" i="12"/>
  <c r="J27" i="12"/>
  <c r="J11" i="12"/>
  <c r="J10" i="12"/>
  <c r="J19" i="19"/>
  <c r="A19" i="19" s="1"/>
  <c r="J15" i="19"/>
  <c r="A15" i="19" s="1"/>
  <c r="J23" i="20"/>
  <c r="A23" i="20" s="1"/>
  <c r="J22" i="20"/>
  <c r="A22" i="20" s="1"/>
  <c r="J14" i="20"/>
  <c r="A14" i="20" s="1"/>
  <c r="J13" i="20"/>
  <c r="J11" i="20"/>
  <c r="A11" i="20" s="1"/>
  <c r="J19" i="20"/>
  <c r="A19" i="20" s="1"/>
  <c r="J32" i="18"/>
  <c r="A32" i="18" s="1"/>
  <c r="J31" i="18"/>
  <c r="A31" i="18" s="1"/>
  <c r="J30" i="18"/>
  <c r="A30" i="18" s="1"/>
  <c r="J25" i="18"/>
  <c r="A25" i="18" s="1"/>
  <c r="J24" i="18"/>
  <c r="A24" i="18" s="1"/>
  <c r="J18" i="18"/>
  <c r="A18" i="18" s="1"/>
  <c r="J17" i="18"/>
  <c r="A17" i="18" s="1"/>
  <c r="J16" i="18"/>
  <c r="A16" i="18" s="1"/>
  <c r="J18" i="11"/>
  <c r="J17" i="11"/>
  <c r="J16" i="11"/>
  <c r="G24" i="11"/>
  <c r="G23" i="11"/>
  <c r="G22" i="11"/>
  <c r="G21" i="11"/>
  <c r="G20" i="11"/>
  <c r="G19" i="11"/>
  <c r="G11" i="11"/>
  <c r="G12" i="11"/>
  <c r="A12" i="11" s="1"/>
  <c r="J24" i="11"/>
  <c r="J23" i="11"/>
  <c r="J22" i="11"/>
  <c r="A22" i="11" s="1"/>
  <c r="J21" i="11"/>
  <c r="J20" i="11"/>
  <c r="J19" i="11"/>
  <c r="J11" i="11"/>
  <c r="J12" i="11"/>
  <c r="J10" i="11"/>
  <c r="J15" i="8"/>
  <c r="J12" i="8"/>
  <c r="G14" i="7"/>
  <c r="A14" i="7" s="1"/>
  <c r="G11" i="7"/>
  <c r="G13" i="7"/>
  <c r="J14" i="7"/>
  <c r="J11" i="7"/>
  <c r="J13" i="7"/>
  <c r="A13" i="7" s="1"/>
  <c r="J10" i="7"/>
  <c r="J36" i="9"/>
  <c r="A36" i="9" s="1"/>
  <c r="J35" i="9"/>
  <c r="A35" i="9" s="1"/>
  <c r="J34" i="9"/>
  <c r="A34" i="9" s="1"/>
  <c r="J33" i="9"/>
  <c r="A33" i="9" s="1"/>
  <c r="J32" i="9"/>
  <c r="A32" i="9" s="1"/>
  <c r="J20" i="9"/>
  <c r="A20" i="9" s="1"/>
  <c r="J19" i="9"/>
  <c r="A19" i="9" s="1"/>
  <c r="J10" i="9"/>
  <c r="J17" i="9"/>
  <c r="A17" i="9" s="1"/>
  <c r="J14" i="9"/>
  <c r="A14" i="9" s="1"/>
  <c r="J13" i="9"/>
  <c r="A13" i="9" s="1"/>
  <c r="J11" i="9"/>
  <c r="J27" i="4"/>
  <c r="J25" i="4"/>
  <c r="J13" i="4"/>
  <c r="J22" i="4"/>
  <c r="J21" i="4"/>
  <c r="J10" i="4"/>
  <c r="J17" i="4"/>
  <c r="A27" i="3"/>
  <c r="J15" i="3"/>
  <c r="A15" i="3" s="1"/>
  <c r="J18" i="3"/>
  <c r="A18" i="3" s="1"/>
  <c r="J29" i="3"/>
  <c r="A29" i="3" s="1"/>
  <c r="J28" i="3"/>
  <c r="A28" i="3" s="1"/>
  <c r="J17" i="3"/>
  <c r="A17" i="3" s="1"/>
  <c r="J27" i="3"/>
  <c r="J26" i="3"/>
  <c r="A26" i="3" s="1"/>
  <c r="J21" i="3"/>
  <c r="A21" i="3" s="1"/>
  <c r="J25" i="3"/>
  <c r="A25" i="3" s="1"/>
  <c r="J14" i="3"/>
  <c r="A14" i="3" s="1"/>
  <c r="J24" i="3"/>
  <c r="J35" i="13"/>
  <c r="A35" i="13" s="1"/>
  <c r="J25" i="13"/>
  <c r="J12" i="13"/>
  <c r="J10" i="13"/>
  <c r="J19" i="13"/>
  <c r="A19" i="13" s="1"/>
  <c r="J21" i="13"/>
  <c r="A21" i="13" s="1"/>
  <c r="J13" i="13"/>
  <c r="A13" i="13" s="1"/>
  <c r="J14" i="13"/>
  <c r="A14" i="13" s="1"/>
  <c r="J38" i="13"/>
  <c r="A38" i="13" s="1"/>
  <c r="J37" i="13"/>
  <c r="A37" i="13" s="1"/>
  <c r="J26" i="13"/>
  <c r="A26" i="13" s="1"/>
  <c r="J36" i="13"/>
  <c r="A36" i="13" s="1"/>
  <c r="J18" i="13"/>
  <c r="A18" i="13" s="1"/>
  <c r="J11" i="13"/>
  <c r="A11" i="13" s="1"/>
  <c r="J23" i="13"/>
  <c r="A23" i="13" s="1"/>
  <c r="J22" i="2"/>
  <c r="A22" i="2" s="1"/>
  <c r="J21" i="2"/>
  <c r="A21" i="2" s="1"/>
  <c r="J20" i="2"/>
  <c r="A20" i="2" s="1"/>
  <c r="J16" i="2"/>
  <c r="A16" i="2" s="1"/>
  <c r="J13" i="2"/>
  <c r="A13" i="2" s="1"/>
  <c r="J12" i="2"/>
  <c r="J11" i="10"/>
  <c r="J15" i="10"/>
  <c r="J48" i="10"/>
  <c r="A48" i="10" s="1"/>
  <c r="J47" i="10"/>
  <c r="A47" i="10" s="1"/>
  <c r="J46" i="10"/>
  <c r="A46" i="10" s="1"/>
  <c r="J45" i="10"/>
  <c r="A45" i="10" s="1"/>
  <c r="J36" i="10"/>
  <c r="A36" i="10" s="1"/>
  <c r="J21" i="10"/>
  <c r="A21" i="10" s="1"/>
  <c r="J31" i="10"/>
  <c r="A31" i="10" s="1"/>
  <c r="J28" i="10"/>
  <c r="A28" i="10" s="1"/>
  <c r="J27" i="10"/>
  <c r="A27" i="10" s="1"/>
  <c r="J10" i="10"/>
  <c r="J24" i="10"/>
  <c r="A24" i="10" s="1"/>
  <c r="J19" i="10"/>
  <c r="A19" i="10" s="1"/>
  <c r="J17" i="10"/>
  <c r="A17" i="10" s="1"/>
  <c r="J13" i="10"/>
  <c r="A13" i="10" s="1"/>
  <c r="J15" i="17"/>
  <c r="A15" i="17" s="1"/>
  <c r="J14" i="17"/>
  <c r="A14" i="17" s="1"/>
  <c r="J12" i="17"/>
  <c r="A12" i="17" s="1"/>
  <c r="J10" i="17"/>
  <c r="J18" i="17"/>
  <c r="J43" i="6"/>
  <c r="A43" i="6" s="1"/>
  <c r="J42" i="6"/>
  <c r="A42" i="6" s="1"/>
  <c r="J18" i="6"/>
  <c r="J12" i="6"/>
  <c r="J15" i="6"/>
  <c r="J28" i="6"/>
  <c r="J41" i="6"/>
  <c r="J10" i="6"/>
  <c r="J33" i="6"/>
  <c r="A33" i="6" s="1"/>
  <c r="J45" i="6"/>
  <c r="A45" i="6" s="1"/>
  <c r="J23" i="6"/>
  <c r="J30" i="6"/>
  <c r="J44" i="6"/>
  <c r="J13" i="6"/>
  <c r="J11" i="6"/>
  <c r="J19" i="6"/>
  <c r="G20" i="14"/>
  <c r="A20" i="14" s="1"/>
  <c r="G26" i="12"/>
  <c r="G20" i="12"/>
  <c r="A20" i="12" s="1"/>
  <c r="G23" i="18"/>
  <c r="G11" i="9"/>
  <c r="G10" i="6"/>
  <c r="G28" i="13"/>
  <c r="A28" i="13" s="1"/>
  <c r="G34" i="13"/>
  <c r="A34" i="13" s="1"/>
  <c r="G33" i="13"/>
  <c r="A33" i="13" s="1"/>
  <c r="G10" i="13"/>
  <c r="G20" i="19"/>
  <c r="A20" i="19" s="1"/>
  <c r="G44" i="10"/>
  <c r="G11" i="10"/>
  <c r="G10" i="10"/>
  <c r="G22" i="10"/>
  <c r="A22" i="10" s="1"/>
  <c r="G10" i="21"/>
  <c r="G21" i="20"/>
  <c r="A21" i="20" s="1"/>
  <c r="G20" i="20"/>
  <c r="A20" i="20" s="1"/>
  <c r="G29" i="18"/>
  <c r="G20" i="17"/>
  <c r="A20" i="17" s="1"/>
  <c r="G18" i="17"/>
  <c r="G19" i="17"/>
  <c r="A19" i="17" s="1"/>
  <c r="G10" i="17"/>
  <c r="G10" i="16"/>
  <c r="G10" i="15"/>
  <c r="G19" i="14"/>
  <c r="G16" i="14"/>
  <c r="A16" i="14" s="1"/>
  <c r="G14" i="14"/>
  <c r="G12" i="14"/>
  <c r="A12" i="14" s="1"/>
  <c r="G11" i="14"/>
  <c r="G25" i="13"/>
  <c r="G32" i="13"/>
  <c r="A32" i="13" s="1"/>
  <c r="G31" i="13"/>
  <c r="A31" i="13" s="1"/>
  <c r="G12" i="13"/>
  <c r="G30" i="13"/>
  <c r="A30" i="13" s="1"/>
  <c r="G17" i="12"/>
  <c r="G14" i="12"/>
  <c r="G24" i="12"/>
  <c r="G13" i="12"/>
  <c r="G10" i="11"/>
  <c r="G18" i="11"/>
  <c r="G17" i="11"/>
  <c r="G16" i="11"/>
  <c r="G43" i="10"/>
  <c r="A43" i="10" s="1"/>
  <c r="G37" i="10"/>
  <c r="A37" i="10" s="1"/>
  <c r="G42" i="10"/>
  <c r="A42" i="10" s="1"/>
  <c r="G41" i="10"/>
  <c r="A41" i="10" s="1"/>
  <c r="G12" i="10"/>
  <c r="G31" i="9"/>
  <c r="A31" i="9" s="1"/>
  <c r="G30" i="9"/>
  <c r="A30" i="9" s="1"/>
  <c r="G22" i="9"/>
  <c r="A22" i="9" s="1"/>
  <c r="G29" i="9"/>
  <c r="A29" i="9" s="1"/>
  <c r="G14" i="8"/>
  <c r="G17" i="8"/>
  <c r="A17" i="8" s="1"/>
  <c r="G12" i="8"/>
  <c r="G10" i="7"/>
  <c r="G35" i="6"/>
  <c r="G12" i="6"/>
  <c r="G14" i="6"/>
  <c r="G38" i="6"/>
  <c r="G24" i="6"/>
  <c r="G10" i="5"/>
  <c r="G17" i="4"/>
  <c r="A13" i="20" l="1"/>
  <c r="A23" i="18"/>
  <c r="A32" i="12"/>
  <c r="A31" i="12"/>
  <c r="A16" i="12"/>
  <c r="A36" i="12"/>
  <c r="A41" i="6"/>
  <c r="A17" i="6"/>
  <c r="A51" i="6"/>
  <c r="A28" i="6"/>
  <c r="A50" i="6"/>
  <c r="A13" i="6"/>
  <c r="A46" i="6"/>
  <c r="A29" i="6"/>
  <c r="A37" i="6"/>
  <c r="A38" i="6"/>
  <c r="A44" i="6"/>
  <c r="A15" i="6"/>
  <c r="A14" i="6"/>
  <c r="A30" i="6"/>
  <c r="A21" i="6"/>
  <c r="A23" i="6"/>
  <c r="A22" i="6"/>
  <c r="A36" i="6"/>
  <c r="A35" i="6"/>
  <c r="A24" i="6"/>
  <c r="A11" i="6"/>
  <c r="A18" i="6"/>
  <c r="A20" i="6"/>
  <c r="A48" i="6"/>
  <c r="A27" i="6"/>
  <c r="A49" i="6"/>
  <c r="A19" i="6"/>
  <c r="A15" i="8"/>
  <c r="A24" i="11"/>
  <c r="A23" i="11"/>
  <c r="A19" i="7"/>
  <c r="A17" i="7"/>
  <c r="A18" i="7"/>
  <c r="A12" i="7"/>
  <c r="A16" i="7"/>
  <c r="A44" i="10"/>
  <c r="A12" i="10"/>
  <c r="A10" i="17"/>
  <c r="A35" i="4"/>
  <c r="A24" i="4"/>
  <c r="A16" i="4"/>
  <c r="A20" i="4"/>
  <c r="A11" i="4"/>
  <c r="A15" i="4"/>
  <c r="A12" i="4"/>
  <c r="A33" i="4"/>
  <c r="A30" i="4"/>
  <c r="A32" i="4"/>
  <c r="A14" i="4"/>
  <c r="A18" i="4"/>
  <c r="A29" i="4"/>
  <c r="A15" i="12"/>
  <c r="A27" i="12"/>
  <c r="A35" i="12"/>
  <c r="A34" i="12"/>
  <c r="A25" i="12"/>
  <c r="A30" i="12"/>
  <c r="A13" i="12"/>
  <c r="A18" i="12"/>
  <c r="A22" i="12"/>
  <c r="A21" i="12"/>
  <c r="A11" i="7"/>
  <c r="A15" i="7"/>
  <c r="A10" i="9"/>
  <c r="A21" i="11"/>
  <c r="A11" i="5"/>
  <c r="A25" i="13"/>
  <c r="A11" i="15"/>
  <c r="A23" i="4"/>
  <c r="A31" i="4"/>
  <c r="A19" i="4"/>
  <c r="A25" i="4"/>
  <c r="A10" i="12"/>
  <c r="A33" i="12"/>
  <c r="A27" i="4"/>
  <c r="A28" i="4"/>
  <c r="A26" i="4"/>
  <c r="A13" i="4"/>
  <c r="A22" i="4"/>
  <c r="A12" i="13"/>
  <c r="A15" i="10"/>
  <c r="A10" i="4"/>
  <c r="A21" i="4"/>
  <c r="A26" i="12"/>
  <c r="A14" i="12"/>
  <c r="A12" i="12"/>
  <c r="A29" i="12"/>
  <c r="A11" i="12"/>
  <c r="A28" i="12"/>
  <c r="A24" i="12"/>
  <c r="A12" i="6"/>
  <c r="A17" i="11"/>
  <c r="A11" i="11"/>
  <c r="A20" i="11"/>
  <c r="A19" i="11"/>
  <c r="A10" i="11"/>
  <c r="A11" i="9"/>
  <c r="A17" i="4"/>
  <c r="A10" i="13"/>
  <c r="A11" i="10"/>
  <c r="A10" i="10"/>
  <c r="A18" i="17"/>
  <c r="A10" i="6"/>
  <c r="A10" i="21"/>
  <c r="A10" i="16"/>
  <c r="A10" i="15"/>
  <c r="A10" i="5"/>
  <c r="A24" i="3"/>
  <c r="A10" i="7"/>
  <c r="A19" i="14"/>
  <c r="A14" i="14"/>
  <c r="A11" i="14"/>
  <c r="A17" i="12"/>
  <c r="A29" i="18"/>
  <c r="A18" i="11"/>
  <c r="A16" i="11"/>
  <c r="A14" i="8"/>
  <c r="A12" i="8"/>
  <c r="G17" i="2"/>
  <c r="G12" i="2"/>
  <c r="A12" i="2" l="1"/>
  <c r="A17" i="2"/>
</calcChain>
</file>

<file path=xl/sharedStrings.xml><?xml version="1.0" encoding="utf-8"?>
<sst xmlns="http://schemas.openxmlformats.org/spreadsheetml/2006/main" count="2281" uniqueCount="458">
  <si>
    <t>Total point</t>
  </si>
  <si>
    <t>nb partants</t>
  </si>
  <si>
    <t>place</t>
  </si>
  <si>
    <t>point</t>
  </si>
  <si>
    <t>DC WINTER SLIDE</t>
  </si>
  <si>
    <t>ROUX VALENTINE SLIDE</t>
  </si>
  <si>
    <t>PARIS REGIO MARS 2024</t>
  </si>
  <si>
    <t>ROUX SPRING SLIDE</t>
  </si>
  <si>
    <t>DERBY NRHA France</t>
  </si>
  <si>
    <t>DOUBLE SIX FARM 2 NATIONS</t>
  </si>
  <si>
    <t>PARIS REGIO JUIN 2024</t>
  </si>
  <si>
    <t>DC SUMMER SLIDE</t>
  </si>
  <si>
    <t>ROUX TROPHY &amp; FUTURITY 2024</t>
  </si>
  <si>
    <t>DC HORSES HORSES CLASSIC</t>
  </si>
  <si>
    <t>FINALES NRHA France</t>
  </si>
  <si>
    <t>CAVALIER</t>
  </si>
  <si>
    <t>CHEVAL</t>
  </si>
  <si>
    <t>PROPRIÉTAIRE</t>
  </si>
  <si>
    <t>HIGHTPOINT 2024</t>
  </si>
  <si>
    <t>GREEN AS GRASS</t>
  </si>
  <si>
    <t>NOVICE RIDER</t>
  </si>
  <si>
    <t>GREEN REINER YOUTH</t>
  </si>
  <si>
    <t>GREEN REINER</t>
  </si>
  <si>
    <t>YOUTH 13 &amp; UNDER</t>
  </si>
  <si>
    <t>YOUTH 14 - 18</t>
  </si>
  <si>
    <t>ROOKIE L1</t>
  </si>
  <si>
    <t>ROOKIE L2</t>
  </si>
  <si>
    <t>SNAFFLE BIT 5 &amp; UNDER NON PRO</t>
  </si>
  <si>
    <t>LIMITED NON PRO</t>
  </si>
  <si>
    <t>INTERMEDIATE NON PRO</t>
  </si>
  <si>
    <t>NON PRO</t>
  </si>
  <si>
    <t>PRIME TIME NON PRO</t>
  </si>
  <si>
    <t>MASTER NON PRO</t>
  </si>
  <si>
    <t>SNAFFLE BIT 5 &amp; UNDER OPEN</t>
  </si>
  <si>
    <t>LIMITED OPEN</t>
  </si>
  <si>
    <t>INTERMEDIATE OPEN</t>
  </si>
  <si>
    <t>OPEN</t>
  </si>
  <si>
    <t>PRIME TIME OPEN</t>
  </si>
  <si>
    <t>ROOKIE PRO</t>
  </si>
  <si>
    <t>Coline DEVAULT</t>
  </si>
  <si>
    <t>Aurélie SKERRA</t>
  </si>
  <si>
    <t>CALL MISS BANDIT</t>
  </si>
  <si>
    <t>Alain GIRAUD</t>
  </si>
  <si>
    <t>Pierre PRE</t>
  </si>
  <si>
    <t>LIL JOKIN GUN</t>
  </si>
  <si>
    <t>Marc FUMEX</t>
  </si>
  <si>
    <t>ETHEREUM SURPRIZE</t>
  </si>
  <si>
    <t>DONT MISS WITH RAMBO</t>
  </si>
  <si>
    <t>David ROUX</t>
  </si>
  <si>
    <t>Kleo AZIBERT</t>
  </si>
  <si>
    <t>BHB LIL MISSGUN</t>
  </si>
  <si>
    <t>Marie-France DELEUIL</t>
  </si>
  <si>
    <t>MASTER NOVEMBER RAIN</t>
  </si>
  <si>
    <t>SMART FOR EVER</t>
  </si>
  <si>
    <t>Laina BENTAYEB</t>
  </si>
  <si>
    <t>Jean-Marc ZIMMERMANN</t>
  </si>
  <si>
    <t>MISS MY BLACK CROME</t>
  </si>
  <si>
    <t>Estelle LEPENANT GIARRATANO</t>
  </si>
  <si>
    <t>TM SPARTACO</t>
  </si>
  <si>
    <t>WHIZ FOR EVER</t>
  </si>
  <si>
    <t>GENTLEMAN SENT ROZES</t>
  </si>
  <si>
    <t>PM MC LAREN WHIZ</t>
  </si>
  <si>
    <t>STYX SIXTY SIX LD</t>
  </si>
  <si>
    <t>Denis BERRUX</t>
  </si>
  <si>
    <t>Romain BRICHAUX</t>
  </si>
  <si>
    <t>Déborah CHARBONNIER</t>
  </si>
  <si>
    <t>Alexandre GIARRATANO</t>
  </si>
  <si>
    <t>Alice BEGHIN</t>
  </si>
  <si>
    <t>SQ BURIAN SURPRIZE</t>
  </si>
  <si>
    <t>BROOKE N FROZEN PEP</t>
  </si>
  <si>
    <t>Ghislain DUBOIS</t>
  </si>
  <si>
    <t>WIMPYS BEST STOP</t>
  </si>
  <si>
    <t>Sarah ROVINA</t>
  </si>
  <si>
    <t>FB LEELOO DALLAS</t>
  </si>
  <si>
    <t>Manon GIRAUD</t>
  </si>
  <si>
    <t>Lionel COUDERC</t>
  </si>
  <si>
    <t>Enguerran GIRAUD</t>
  </si>
  <si>
    <t>THE FROZEN BANDIT</t>
  </si>
  <si>
    <t>Sandrine CANELLA</t>
  </si>
  <si>
    <t>GS SPANISH COLONEL</t>
  </si>
  <si>
    <t>DONT NEED GUN COLOR</t>
  </si>
  <si>
    <t>GUNNA BE A SNAPPER</t>
  </si>
  <si>
    <t>Stéphane GIRAUD</t>
  </si>
  <si>
    <t>Karine MARTI</t>
  </si>
  <si>
    <t>DONT FORGET EASTER</t>
  </si>
  <si>
    <t>MEGA SPAT BLUE</t>
  </si>
  <si>
    <t>Estelle SOLÉ</t>
  </si>
  <si>
    <t>LIL GIRL JASMIN WHIZ</t>
  </si>
  <si>
    <t>Marine CIGANER</t>
  </si>
  <si>
    <t xml:space="preserve">SMART FOR EVER </t>
  </si>
  <si>
    <t>Marie Laurence DELEUIL</t>
  </si>
  <si>
    <t>MISS PEPPY STAR GUNS</t>
  </si>
  <si>
    <t>CT WALL E</t>
  </si>
  <si>
    <t>Michel MAS</t>
  </si>
  <si>
    <t>WIMPY DESERT NUGGET</t>
  </si>
  <si>
    <t>Valentey REY</t>
  </si>
  <si>
    <t>Sonia VIÉ</t>
  </si>
  <si>
    <t>DOCTORS ORDERS</t>
  </si>
  <si>
    <t>HR ITS WIMPY TIME</t>
  </si>
  <si>
    <t>Jeffrey TOUROUTE-THOMAS</t>
  </si>
  <si>
    <t>Lilou DUPUTEL</t>
  </si>
  <si>
    <t>Matteo RONDADINA</t>
  </si>
  <si>
    <t>JEWERLY FOR BRENDA</t>
  </si>
  <si>
    <t>THE ELECTRIC BANDIT</t>
  </si>
  <si>
    <t>Marilyne PRESLES</t>
  </si>
  <si>
    <t>BULLSEYE SNAP</t>
  </si>
  <si>
    <t>Marie laurence DELEUIL</t>
  </si>
  <si>
    <t>A</t>
  </si>
  <si>
    <t>B</t>
  </si>
  <si>
    <t>C</t>
  </si>
  <si>
    <t>Kalid KHALOUI</t>
  </si>
  <si>
    <t>JAG WIMPY WHIZ CROME</t>
  </si>
  <si>
    <t>Éric DIEU</t>
  </si>
  <si>
    <t>GS COLONEL BLUEBERRY</t>
  </si>
  <si>
    <t>Lena-Dea GAFFORY</t>
  </si>
  <si>
    <t>JAC LEALETA DREAM</t>
  </si>
  <si>
    <t>Théo LETOURNEUX</t>
  </si>
  <si>
    <t>STOP LIKE A WHIZ</t>
  </si>
  <si>
    <t>Diane POTEL</t>
  </si>
  <si>
    <t>ARH SLIDE ON WAVE</t>
  </si>
  <si>
    <t>Pierre Toussaint GAFFORY</t>
  </si>
  <si>
    <t>David POTEL</t>
  </si>
  <si>
    <t>Michel GONON</t>
  </si>
  <si>
    <t>GS TOPSAIL REMEDY</t>
  </si>
  <si>
    <t>Charlotte MAYRAN</t>
  </si>
  <si>
    <t>TENNESSEE DUN WHIZ</t>
  </si>
  <si>
    <t>Elvire ABIUSO</t>
  </si>
  <si>
    <t>NU JAC CHERRY CANDY</t>
  </si>
  <si>
    <t>Laurent COLLET</t>
  </si>
  <si>
    <t>ROCK WHIZ GUN</t>
  </si>
  <si>
    <t>Lauriane EMARD</t>
  </si>
  <si>
    <t>ROWDY BOGGIE KID</t>
  </si>
  <si>
    <t>Marion SALVI</t>
  </si>
  <si>
    <t>BARNEY STARFACE</t>
  </si>
  <si>
    <t>Hervé BOADAS</t>
  </si>
  <si>
    <t>MAQ WHIZ</t>
  </si>
  <si>
    <t>Fabienne DO</t>
  </si>
  <si>
    <t>RS ALCYONE OLENA</t>
  </si>
  <si>
    <t>Florine BOADAS</t>
  </si>
  <si>
    <t>Florence PERRIN</t>
  </si>
  <si>
    <t>John NAVILLOD</t>
  </si>
  <si>
    <t>SPARKY CAL ME SAILOR</t>
  </si>
  <si>
    <t>MY JESSY GUN</t>
  </si>
  <si>
    <t>Margot TOURDIAS</t>
  </si>
  <si>
    <t>Corinne NOVI</t>
  </si>
  <si>
    <t>Franck LEPORT</t>
  </si>
  <si>
    <t>CA PRADALENIUM</t>
  </si>
  <si>
    <t>SAVINI QUARTER HORSES</t>
  </si>
  <si>
    <t>Victoire MOLLA GUISSET</t>
  </si>
  <si>
    <t>WHIZKEY COATED KISS</t>
  </si>
  <si>
    <t>Sara FERRANTE</t>
  </si>
  <si>
    <t>CHICS PALEFACE</t>
  </si>
  <si>
    <t>Mailys DELLIERE</t>
  </si>
  <si>
    <t>TOP WHIZ KID</t>
  </si>
  <si>
    <t>Sandrine DELLIERE</t>
  </si>
  <si>
    <t>Pascal BOZONNET</t>
  </si>
  <si>
    <t>WIMPYS ME FLASHY</t>
  </si>
  <si>
    <t>AC GUNNA BE A SHIN</t>
  </si>
  <si>
    <t>Éric LESEUR</t>
  </si>
  <si>
    <t>CJA QUARTER HORSES</t>
  </si>
  <si>
    <t>J BANJO WHIZ</t>
  </si>
  <si>
    <t>Alexandre RODRIGUES</t>
  </si>
  <si>
    <t>ZAG CANDY STEP</t>
  </si>
  <si>
    <t>Chjaria Maria GAFFORY</t>
  </si>
  <si>
    <t>GOLDIE GUNNER</t>
  </si>
  <si>
    <t>Éric FARJOT</t>
  </si>
  <si>
    <t>SHOWGANY WHIZ</t>
  </si>
  <si>
    <t>Lauriane DAFFORT-MOLLARET</t>
  </si>
  <si>
    <t>SPATNIK</t>
  </si>
  <si>
    <t>Floriane DE BERMOND</t>
  </si>
  <si>
    <t>JOE CATCH A ROSE</t>
  </si>
  <si>
    <t>PL LIL JO GUN</t>
  </si>
  <si>
    <t>Frédéric PHAM</t>
  </si>
  <si>
    <t>SNAP FOR THE PRIZE</t>
  </si>
  <si>
    <t>Pierre-Toussaint GAFFORY</t>
  </si>
  <si>
    <t>SQ DONNY SPRIZLENA</t>
  </si>
  <si>
    <t>Christophe MOLLARET</t>
  </si>
  <si>
    <t>MHW STEP POCO POTTER</t>
  </si>
  <si>
    <t>TRICKY VOBINDA WHIZ</t>
  </si>
  <si>
    <t>Tony PEROZENI</t>
  </si>
  <si>
    <t>Charlène AUBRETON</t>
  </si>
  <si>
    <t>ROCK WHIZ A SAIL</t>
  </si>
  <si>
    <t>CDS WOODY RAMBY</t>
  </si>
  <si>
    <t>CA NUMBER ONE</t>
  </si>
  <si>
    <t>Pierre GOURSAUD</t>
  </si>
  <si>
    <t>EASY LADY BOOM</t>
  </si>
  <si>
    <t>Tyler NAVILLOD</t>
  </si>
  <si>
    <t>CDS SANSA OLENA</t>
  </si>
  <si>
    <t>DONT MISS MY WHIZARD</t>
  </si>
  <si>
    <t>Michel POUZOL Laura POUZOL</t>
  </si>
  <si>
    <t>Maryline PRESLES</t>
  </si>
  <si>
    <t>JAC LAELETA DREAM</t>
  </si>
  <si>
    <t>Franck DUCLOS</t>
  </si>
  <si>
    <t>TIKTOK</t>
  </si>
  <si>
    <t>HOLLYGUN ISSUPERCHIC</t>
  </si>
  <si>
    <t>CJA QUARTER HORSESS</t>
  </si>
  <si>
    <t>Chjara Maria GAFFORY</t>
  </si>
  <si>
    <t xml:space="preserve">SNAP FOR THE PRIZE </t>
  </si>
  <si>
    <t>Floriande DE BERMOND</t>
  </si>
  <si>
    <t>TENESSEE DUN WHIZ</t>
  </si>
  <si>
    <t>Marc LANDRINI</t>
  </si>
  <si>
    <t>MISS WHIZA GUN</t>
  </si>
  <si>
    <t>SSWIMPYSHININGSTEIN</t>
  </si>
  <si>
    <t>PEARL VOBINDA WHIZ</t>
  </si>
  <si>
    <t>Laure Aline LANDRINI</t>
  </si>
  <si>
    <t>Michel POUZOL</t>
  </si>
  <si>
    <t>Benjamin BLAISE</t>
  </si>
  <si>
    <t>GUNNA STILL SURPRISE</t>
  </si>
  <si>
    <t>RUBY GUN</t>
  </si>
  <si>
    <t>FJT QUARTER HORSES</t>
  </si>
  <si>
    <t>Laurent BERNAUD</t>
  </si>
  <si>
    <t>SLIDIN LIKE A VOODOO</t>
  </si>
  <si>
    <t>Francesca STERNBERG</t>
  </si>
  <si>
    <t>RC GUN N ARIEL</t>
  </si>
  <si>
    <t>COLONEL ELECTRIWHIZ</t>
  </si>
  <si>
    <t>CAL MISS BANDIT</t>
  </si>
  <si>
    <t>Isabelle STAFFELBACH</t>
  </si>
  <si>
    <t>Éric TAMBON</t>
  </si>
  <si>
    <t>FJY QUARTER HORSES</t>
  </si>
  <si>
    <t>RS DAY DATE JAC</t>
  </si>
  <si>
    <t>Michel POUZOL LAURA POUZOL</t>
  </si>
  <si>
    <t xml:space="preserve">MY JESSY GUN </t>
  </si>
  <si>
    <t>Marie-Charlotte HARISTOY</t>
  </si>
  <si>
    <t>ML GLORY DAYS</t>
  </si>
  <si>
    <t>Violette POBEDA</t>
  </si>
  <si>
    <t>Océane LIBES</t>
  </si>
  <si>
    <t>GUNNADIEHARD</t>
  </si>
  <si>
    <t>Jean-Luc CORCOY</t>
  </si>
  <si>
    <t>Leonard NARDELLA</t>
  </si>
  <si>
    <t>LN TARIDEOUS</t>
  </si>
  <si>
    <t>Lison SOTERAS</t>
  </si>
  <si>
    <t>ROWDY ROMANTIC</t>
  </si>
  <si>
    <t>Bruno SOTERAS</t>
  </si>
  <si>
    <t>Christophe LLINAS</t>
  </si>
  <si>
    <t>DJ TRUCK GUN</t>
  </si>
  <si>
    <t>MASTER RENEGADE</t>
  </si>
  <si>
    <t>Paulina ORTIZ</t>
  </si>
  <si>
    <t>Christian ROUZEAU</t>
  </si>
  <si>
    <t>GB POSEIGUN OLENA</t>
  </si>
  <si>
    <t>Camille EUSTACHE</t>
  </si>
  <si>
    <t>LS BEZER LITTLE PALE</t>
  </si>
  <si>
    <t>Stella-Maria GUISEPACCI</t>
  </si>
  <si>
    <t>HOLLYWOOD NENÈ GUN</t>
  </si>
  <si>
    <t>Camille PHILIPPON</t>
  </si>
  <si>
    <t>PICCOLA SNAPPY DUDE</t>
  </si>
  <si>
    <t>Gaëlle GILSON</t>
  </si>
  <si>
    <t>REMUDA LUCKY SURPRISE</t>
  </si>
  <si>
    <t>Pierre HERVIEUX</t>
  </si>
  <si>
    <t>IMPACT LEGACY</t>
  </si>
  <si>
    <t>Rachel DUBOSQ</t>
  </si>
  <si>
    <t>ARH JACS LITTLE WHIZ</t>
  </si>
  <si>
    <t>KS FLYAWAY</t>
  </si>
  <si>
    <t>GO FAST CHIC DREAM</t>
  </si>
  <si>
    <t>Catherine MONNAYE</t>
  </si>
  <si>
    <t>IMA PLAYBOY AT HEART</t>
  </si>
  <si>
    <t>Mélissa PERRAULT</t>
  </si>
  <si>
    <t>GB NIC FOR STEP</t>
  </si>
  <si>
    <t>Pierre BARBIER</t>
  </si>
  <si>
    <t>Mylène BOURDON</t>
  </si>
  <si>
    <t>Jean-Luc HENNEBERT</t>
  </si>
  <si>
    <t>Anne SEQUEIRA</t>
  </si>
  <si>
    <t>Joanna SEQUEIRA</t>
  </si>
  <si>
    <t>Marion ROUSSEL BRUN</t>
  </si>
  <si>
    <t>Gaëlle DEWANCKEL</t>
  </si>
  <si>
    <t>Émeline CORDONNIER</t>
  </si>
  <si>
    <t>Julie LECLERC</t>
  </si>
  <si>
    <t>MF NU KISSFOREMOTION</t>
  </si>
  <si>
    <t>Joana SEQUEIRA</t>
  </si>
  <si>
    <t>FURY SWEETLOVE DREAM</t>
  </si>
  <si>
    <t>Erika SCHREIBER</t>
  </si>
  <si>
    <t>CDS SPARK BABY FACE</t>
  </si>
  <si>
    <t>Caroline BUREL</t>
  </si>
  <si>
    <t>JEWEL LIL GUN</t>
  </si>
  <si>
    <t>Océane FROT</t>
  </si>
  <si>
    <t>COOL AT THE BAR</t>
  </si>
  <si>
    <t>RUN THE JEWELS</t>
  </si>
  <si>
    <t>MASTERJACK</t>
  </si>
  <si>
    <t>Line JACOB</t>
  </si>
  <si>
    <t>LOODLY STREAKING LIG</t>
  </si>
  <si>
    <t>Madeline MUNNS</t>
  </si>
  <si>
    <t>MT CODYS FLASHINGJAC</t>
  </si>
  <si>
    <t>Bernard DELARUE</t>
  </si>
  <si>
    <t>STEEL OF JERSEY</t>
  </si>
  <si>
    <t>Dorothée MINGUY</t>
  </si>
  <si>
    <t>GENTLEMAN NP GUN</t>
  </si>
  <si>
    <t>Mathilde NATTEAU</t>
  </si>
  <si>
    <t>MISS FLASH WHIZARD</t>
  </si>
  <si>
    <t>Aaricia TOCK</t>
  </si>
  <si>
    <t>ARH STYLISH CODE</t>
  </si>
  <si>
    <t>Lauren VERMES</t>
  </si>
  <si>
    <t>BOGGIES JACSON FT</t>
  </si>
  <si>
    <t>Cloé SPONTON</t>
  </si>
  <si>
    <t>BOOGIE SAILOR CAT</t>
  </si>
  <si>
    <t>Stéphanie OLLIVIER</t>
  </si>
  <si>
    <t>WHIZ WHITE SOCKS</t>
  </si>
  <si>
    <t>Krystel GALTIER</t>
  </si>
  <si>
    <t>Édith ZENOUDA</t>
  </si>
  <si>
    <t>Louise HOPQUIN</t>
  </si>
  <si>
    <t>Alexandra HOPQUIN</t>
  </si>
  <si>
    <t>Alexis DELIVERT</t>
  </si>
  <si>
    <t>Elynn LEBLOND</t>
  </si>
  <si>
    <t>PM ROMEO WHIZ</t>
  </si>
  <si>
    <t>Mateusz NALEPKA</t>
  </si>
  <si>
    <t>CSG TINSELTOWNLADY</t>
  </si>
  <si>
    <t>Lilou CAILLOUET</t>
  </si>
  <si>
    <t>FAMOUS BIG STAR</t>
  </si>
  <si>
    <t>Frédérique MONGIN</t>
  </si>
  <si>
    <t>SPOOKIN ON FRIDEE</t>
  </si>
  <si>
    <t>HOLLYWOOG NENÈ GUN</t>
  </si>
  <si>
    <t>Déborah CATTEAU</t>
  </si>
  <si>
    <t>CDS BUZZ LIGHTYEAR</t>
  </si>
  <si>
    <t>Cheyenne JOYAUX</t>
  </si>
  <si>
    <t>MISS JACKY MERCEDES</t>
  </si>
  <si>
    <t>Anne-Laure DELANGHE</t>
  </si>
  <si>
    <t>DREAMIN FOR GUN</t>
  </si>
  <si>
    <t xml:space="preserve">Frédéric PIERRE </t>
  </si>
  <si>
    <t>CG LILGRAYCROME</t>
  </si>
  <si>
    <t>Virginie BOURLEAUX</t>
  </si>
  <si>
    <t>CF SUGAR SHELBY GUN</t>
  </si>
  <si>
    <t>Olivier MULLER</t>
  </si>
  <si>
    <t>CC Mr GREY</t>
  </si>
  <si>
    <t>Inès LEBLOND</t>
  </si>
  <si>
    <t>Morgane EUSTACHE</t>
  </si>
  <si>
    <t>Anthea COLLIN</t>
  </si>
  <si>
    <t>Christelle GRAFFEUIL</t>
  </si>
  <si>
    <t>FACE LIKE A CROME</t>
  </si>
  <si>
    <t>Grégory LEGRAND</t>
  </si>
  <si>
    <t>Laura DUPONCHEL</t>
  </si>
  <si>
    <t>PB DONT MISS MY ROCK</t>
  </si>
  <si>
    <t>CB TINKER WHIZ GUN</t>
  </si>
  <si>
    <t>Samia LOUTIS</t>
  </si>
  <si>
    <t>AJ COMMANDER DUN GUN</t>
  </si>
  <si>
    <t>MAGIC SUN DANCE</t>
  </si>
  <si>
    <t>Jo CORBY</t>
  </si>
  <si>
    <t>Patrick BROSCHARD</t>
  </si>
  <si>
    <t>HQH FLASHY LOVE FACE</t>
  </si>
  <si>
    <t>Jessy BERGREEN NIELSEN</t>
  </si>
  <si>
    <t>BHB LITTLE IRONSKY</t>
  </si>
  <si>
    <t>Brice LALLEMENT</t>
  </si>
  <si>
    <t>REDGIO CHEX R US</t>
  </si>
  <si>
    <t>Morgan EUSTACHE</t>
  </si>
  <si>
    <t>LS LITTLE PALE BEZER</t>
  </si>
  <si>
    <t>Julien GRASSET</t>
  </si>
  <si>
    <t>SMART LIL SPOOF</t>
  </si>
  <si>
    <t>Julie JACQMIN</t>
  </si>
  <si>
    <t>CHOCO MAQ GIRL</t>
  </si>
  <si>
    <t>Anthéa COLLIN</t>
  </si>
  <si>
    <t>MISS GRAVITY GUN</t>
  </si>
  <si>
    <t>Philip NAVILLOD</t>
  </si>
  <si>
    <t>D DAY NP BADGER</t>
  </si>
  <si>
    <t>Jonathan IKHLEF DEVILLERS</t>
  </si>
  <si>
    <t>MRCHICWHIZNSTARLIGHT</t>
  </si>
  <si>
    <t>Pascal BLANCHARD</t>
  </si>
  <si>
    <t>Thierry LALLEMENT</t>
  </si>
  <si>
    <t>Julien GRASSET Manon SERGENT</t>
  </si>
  <si>
    <t>Pierre MAUGER</t>
  </si>
  <si>
    <t>Sabrina LEJOP</t>
  </si>
  <si>
    <t>JV FIRST LADY GUN</t>
  </si>
  <si>
    <t>WOUND UP WHIZ</t>
  </si>
  <si>
    <t>Louis PECHON</t>
  </si>
  <si>
    <t>HALLEY WHIZGUN AGAIN</t>
  </si>
  <si>
    <t>HANDY WHIZ KID</t>
  </si>
  <si>
    <t>Manon SERGENT</t>
  </si>
  <si>
    <t>CDS DENVER OLENA</t>
  </si>
  <si>
    <t xml:space="preserve">Inès SERIO </t>
  </si>
  <si>
    <t>IM A SPECIAL ONE</t>
  </si>
  <si>
    <t>PJ WALLA PARIS</t>
  </si>
  <si>
    <t>Elena EVEN</t>
  </si>
  <si>
    <t>BLUEPREDICTION OLENA</t>
  </si>
  <si>
    <t>SG I HAVE A DREAM</t>
  </si>
  <si>
    <t>ROOSTER NIC</t>
  </si>
  <si>
    <t>Matt LEGRAND</t>
  </si>
  <si>
    <t>GB SHINE BLUEDY MARY</t>
  </si>
  <si>
    <t>SHINING MOON BLUE</t>
  </si>
  <si>
    <t>Benoit QUÉRÉ</t>
  </si>
  <si>
    <t>CC MR GREY</t>
  </si>
  <si>
    <t>Frédéric AVENTURIER</t>
  </si>
  <si>
    <t>CDS BONITOP JAC</t>
  </si>
  <si>
    <t xml:space="preserve">Marion ROUSSEL BRUN </t>
  </si>
  <si>
    <t>Jérémy VANDENABEELE</t>
  </si>
  <si>
    <t>KB WHIZKEY ROYAL</t>
  </si>
  <si>
    <t>Kathrin BRUEMMER</t>
  </si>
  <si>
    <t>EC NEW LITTLE SHINING</t>
  </si>
  <si>
    <t>WOODY WILL SURVIVE</t>
  </si>
  <si>
    <t>SHINING BARBEE DREAM</t>
  </si>
  <si>
    <t>IM BARBEE GUN DREAM</t>
  </si>
  <si>
    <t>GB BLACK IRISH</t>
  </si>
  <si>
    <t>BLUEPREDICTIONOLENA</t>
  </si>
  <si>
    <t>Élena EVEN</t>
  </si>
  <si>
    <t>Érika SCHREIBER</t>
  </si>
  <si>
    <t>Agnès BERTAUD</t>
  </si>
  <si>
    <t>ND GUN MY WALLA</t>
  </si>
  <si>
    <t>Marina KHALIDI</t>
  </si>
  <si>
    <t>GOLDIE GUN</t>
  </si>
  <si>
    <t>Inès SERIO</t>
  </si>
  <si>
    <t xml:space="preserve">GENTLEMAN NP GUN </t>
  </si>
  <si>
    <t>GB ACDC ELECTRICLADY</t>
  </si>
  <si>
    <t>Jessy BERGGREEN NIELSEN</t>
  </si>
  <si>
    <t>DAIMOND SMOKING GUN</t>
  </si>
  <si>
    <t>Isabelle CIEPLUCHIA DAUDRUY</t>
  </si>
  <si>
    <t>WITNESS SOME SWAGGER</t>
  </si>
  <si>
    <t>Enola CHIARELLO</t>
  </si>
  <si>
    <t>CUSTOMIZED MY WHIZ</t>
  </si>
  <si>
    <t>Ariane GAY</t>
  </si>
  <si>
    <t>GS CHUCK BERRY</t>
  </si>
  <si>
    <t>Constance KRPIC</t>
  </si>
  <si>
    <t>WIMPYS LITTLE SUCCESS</t>
  </si>
  <si>
    <t>Laurent REYNAUD</t>
  </si>
  <si>
    <t>DOLL OF JUSTICE</t>
  </si>
  <si>
    <t>Laura POUZOL</t>
  </si>
  <si>
    <t>JAG CUSTOM ICEMAN</t>
  </si>
  <si>
    <t>Inès DUPUTEL</t>
  </si>
  <si>
    <t>Maya ROBERT-MARRIE</t>
  </si>
  <si>
    <t>THIRTY EIGHT SPESHAL</t>
  </si>
  <si>
    <t>I DONT MISS CORONAS</t>
  </si>
  <si>
    <t>COLONEL KINGSTON JAC</t>
  </si>
  <si>
    <t>Valentin REY</t>
  </si>
  <si>
    <t>DF RUF DUNIT WHIZ</t>
  </si>
  <si>
    <t>Alexandre VIVOT</t>
  </si>
  <si>
    <t>Thomas SCIASCIA</t>
  </si>
  <si>
    <t>GIRLS DREAM BIG</t>
  </si>
  <si>
    <t>ROXY SAIL ON DREAMS</t>
  </si>
  <si>
    <t>Virginie PAUMIER</t>
  </si>
  <si>
    <t>Daniele COMETI</t>
  </si>
  <si>
    <t>Constance KPRIC</t>
  </si>
  <si>
    <t>Lyne BORONAT CHAMBOURDON</t>
  </si>
  <si>
    <t>DONT STRESS MY GUNS</t>
  </si>
  <si>
    <t>Marie CIGANER</t>
  </si>
  <si>
    <t>DOUBLE DUAL GUN</t>
  </si>
  <si>
    <t>RC SPOOK IN DUN</t>
  </si>
  <si>
    <t>Oriane GOUBIER</t>
  </si>
  <si>
    <t>KING LITTLE DRAGON</t>
  </si>
  <si>
    <t>IMPRESSA AGRICOLA CUOGHI</t>
  </si>
  <si>
    <t>Bertrand MATHEVON</t>
  </si>
  <si>
    <t>ROCKET</t>
  </si>
  <si>
    <t>VALEN DEN FREXE</t>
  </si>
  <si>
    <t>KHAL DROGO KING RED</t>
  </si>
  <si>
    <t>STYLISH ZORRO</t>
  </si>
  <si>
    <t>Marion SOUCHON</t>
  </si>
  <si>
    <t>Lucas MANIEN</t>
  </si>
  <si>
    <t>Érine ARNAU</t>
  </si>
  <si>
    <t>Sihem BENTAYEB</t>
  </si>
  <si>
    <t>Sophie BENTAYEB</t>
  </si>
  <si>
    <t>Ludovic DI CONSTANZO</t>
  </si>
  <si>
    <t>FD MISS VALENTINE</t>
  </si>
  <si>
    <t>Lynn BORONAT CHAMBOURDON</t>
  </si>
  <si>
    <t>HEY MISTER CJ</t>
  </si>
  <si>
    <t>Ludivine TSIRTSIKOLOU</t>
  </si>
  <si>
    <t>Erine ARNAU</t>
  </si>
  <si>
    <t>VALEN D'EN FREXE</t>
  </si>
  <si>
    <t>JAC WITH A GUN</t>
  </si>
  <si>
    <t>Hervé MAYEUX</t>
  </si>
  <si>
    <t>Natacha GARNON</t>
  </si>
  <si>
    <t>SMART JEWEL PEPPY</t>
  </si>
  <si>
    <t>KISS TO CASH</t>
  </si>
  <si>
    <t>CIBELLE</t>
  </si>
  <si>
    <t>RC SPOOK IN DUNB</t>
  </si>
  <si>
    <t>THIRTY EIGHT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</si>
</sst>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5" borderId="0" xfId="0" applyFill="1"/>
    <xf numFmtId="0" fontId="4" fillId="0" borderId="0" xfId="0" applyFont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2300D0-B98C-EE40-90CA-7E185D422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7924E8-E5C8-574A-BAA8-58C27296A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3A704B-0878-A74F-921A-E3F7AA089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D82774-DA29-F24D-B607-2755F1542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5B70F0-FDF3-C34E-863E-0744ADD9C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DB7221A-A6B8-3548-8660-4CCD43865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0CCCB6-64A0-EA4B-BA18-DAF116A99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86BDFC-5E8F-C844-B3AE-C38AE2B00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0EFD206-3508-EE4E-8CA5-32855E557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7980CB-D227-3340-B016-4DB248D73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7DD7970-C5F7-EA41-A477-BA924CDED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135C3FF-9C68-8240-878E-30941A009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5923CFC-55E2-2F4E-9D3D-FD9A91DED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FDB1C27-C61B-D84F-B04F-41E150596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31A5C9-055A-4D44-920E-215CF4487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E7B2B7-A16C-544D-BA37-20BA27B4B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640381-175A-CB4F-A0ED-63CC22117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B81638B-B3E5-8B44-AF28-5C3348B95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BE19ED-5F72-CE4B-80DF-2DE4EEDF2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1383630</xdr:colOff>
      <xdr:row>5</xdr:row>
      <xdr:rowOff>355600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A0A705-2A4D-3B48-A172-C3E170C85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1993230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4BFE-2AD6-8946-AD10-2AAE521C6249}">
  <dimension ref="A2:AK35"/>
  <sheetViews>
    <sheetView tabSelected="1" workbookViewId="0">
      <pane xSplit="4" ySplit="9" topLeftCell="O21" activePane="bottomRight" state="frozen"/>
      <selection pane="topRight" activeCell="E1" sqref="E1"/>
      <selection pane="bottomLeft" activeCell="A10" sqref="A10"/>
      <selection pane="bottomRight" activeCell="S32" sqref="S32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19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35" si="0">G10+J10+M10+P10+S10+V10+Y10+AB10+AE10+AH10+AK10</f>
        <v>13</v>
      </c>
      <c r="B10" t="s">
        <v>110</v>
      </c>
      <c r="C10" t="s">
        <v>111</v>
      </c>
      <c r="D10" t="s">
        <v>110</v>
      </c>
      <c r="E10">
        <v>0</v>
      </c>
      <c r="F10">
        <v>0</v>
      </c>
      <c r="G10">
        <f t="shared" ref="G10:G35" si="1">IF(F10=0, 0, E10-F10+1)</f>
        <v>0</v>
      </c>
      <c r="H10">
        <v>7</v>
      </c>
      <c r="I10">
        <v>2</v>
      </c>
      <c r="J10">
        <f t="shared" ref="J10:J35" si="2">IF(I10=0, 0, H10-I10+1)</f>
        <v>6</v>
      </c>
      <c r="K10">
        <v>0</v>
      </c>
      <c r="L10">
        <v>0</v>
      </c>
      <c r="M10">
        <f t="shared" ref="M10:M35" si="3">IF(L10=0, 0, K10-L10+1)</f>
        <v>0</v>
      </c>
      <c r="N10">
        <v>0</v>
      </c>
      <c r="O10">
        <v>0</v>
      </c>
      <c r="P10">
        <f t="shared" ref="P10:P35" si="4">IF(O10=0, 0, N10-O10+1)</f>
        <v>0</v>
      </c>
      <c r="Q10">
        <v>8</v>
      </c>
      <c r="R10">
        <v>2</v>
      </c>
      <c r="S10">
        <f t="shared" ref="S10:S35" si="5">IF(R10=0, 0, Q10-R10+1)</f>
        <v>7</v>
      </c>
    </row>
    <row r="11" spans="1:37" x14ac:dyDescent="0.2">
      <c r="A11">
        <f t="shared" si="0"/>
        <v>12</v>
      </c>
      <c r="B11" t="s">
        <v>237</v>
      </c>
      <c r="C11" t="s">
        <v>238</v>
      </c>
      <c r="D11" t="s">
        <v>237</v>
      </c>
      <c r="E11">
        <v>0</v>
      </c>
      <c r="F11">
        <v>0</v>
      </c>
      <c r="G11">
        <f t="shared" si="1"/>
        <v>0</v>
      </c>
      <c r="H11">
        <v>0</v>
      </c>
      <c r="I11">
        <v>0</v>
      </c>
      <c r="J11">
        <f t="shared" si="2"/>
        <v>0</v>
      </c>
      <c r="K11">
        <v>0</v>
      </c>
      <c r="L11">
        <v>0</v>
      </c>
      <c r="M11">
        <f t="shared" si="3"/>
        <v>0</v>
      </c>
      <c r="N11">
        <v>12</v>
      </c>
      <c r="O11">
        <v>1</v>
      </c>
      <c r="P11">
        <f t="shared" si="4"/>
        <v>12</v>
      </c>
      <c r="Q11">
        <v>0</v>
      </c>
      <c r="R11">
        <v>0</v>
      </c>
      <c r="S11">
        <f t="shared" si="5"/>
        <v>0</v>
      </c>
    </row>
    <row r="12" spans="1:37" x14ac:dyDescent="0.2">
      <c r="A12">
        <f t="shared" si="0"/>
        <v>11</v>
      </c>
      <c r="B12" t="s">
        <v>239</v>
      </c>
      <c r="C12" t="s">
        <v>240</v>
      </c>
      <c r="D12" t="s">
        <v>322</v>
      </c>
      <c r="E12">
        <v>0</v>
      </c>
      <c r="F12">
        <v>0</v>
      </c>
      <c r="G12">
        <f t="shared" si="1"/>
        <v>0</v>
      </c>
      <c r="H12">
        <v>0</v>
      </c>
      <c r="I12">
        <v>0</v>
      </c>
      <c r="J12">
        <f t="shared" si="2"/>
        <v>0</v>
      </c>
      <c r="K12">
        <v>0</v>
      </c>
      <c r="L12">
        <v>0</v>
      </c>
      <c r="M12">
        <f t="shared" si="3"/>
        <v>0</v>
      </c>
      <c r="N12">
        <v>12</v>
      </c>
      <c r="O12">
        <v>2</v>
      </c>
      <c r="P12">
        <f t="shared" si="4"/>
        <v>11</v>
      </c>
      <c r="Q12">
        <v>0</v>
      </c>
      <c r="R12">
        <v>0</v>
      </c>
      <c r="S12">
        <f t="shared" si="5"/>
        <v>0</v>
      </c>
    </row>
    <row r="13" spans="1:37" x14ac:dyDescent="0.2">
      <c r="A13">
        <f t="shared" si="0"/>
        <v>11</v>
      </c>
      <c r="B13" t="s">
        <v>136</v>
      </c>
      <c r="C13" t="s">
        <v>137</v>
      </c>
      <c r="D13" t="s">
        <v>136</v>
      </c>
      <c r="E13">
        <v>0</v>
      </c>
      <c r="F13">
        <v>0</v>
      </c>
      <c r="G13">
        <f t="shared" si="1"/>
        <v>0</v>
      </c>
      <c r="H13">
        <v>7</v>
      </c>
      <c r="I13">
        <v>3</v>
      </c>
      <c r="J13">
        <f t="shared" si="2"/>
        <v>5</v>
      </c>
      <c r="K13">
        <v>0</v>
      </c>
      <c r="L13">
        <v>0</v>
      </c>
      <c r="M13">
        <f t="shared" si="3"/>
        <v>0</v>
      </c>
      <c r="N13">
        <v>0</v>
      </c>
      <c r="O13">
        <v>0</v>
      </c>
      <c r="P13">
        <f t="shared" si="4"/>
        <v>0</v>
      </c>
      <c r="Q13">
        <v>8</v>
      </c>
      <c r="R13">
        <v>3</v>
      </c>
      <c r="S13">
        <f t="shared" si="5"/>
        <v>6</v>
      </c>
    </row>
    <row r="14" spans="1:37" x14ac:dyDescent="0.2">
      <c r="A14">
        <f t="shared" si="0"/>
        <v>10</v>
      </c>
      <c r="B14" t="s">
        <v>241</v>
      </c>
      <c r="C14" t="s">
        <v>242</v>
      </c>
      <c r="D14" t="s">
        <v>241</v>
      </c>
      <c r="E14">
        <v>0</v>
      </c>
      <c r="F14">
        <v>0</v>
      </c>
      <c r="G14">
        <f t="shared" si="1"/>
        <v>0</v>
      </c>
      <c r="H14">
        <v>0</v>
      </c>
      <c r="I14">
        <v>0</v>
      </c>
      <c r="J14">
        <f t="shared" si="2"/>
        <v>0</v>
      </c>
      <c r="K14">
        <v>0</v>
      </c>
      <c r="L14">
        <v>0</v>
      </c>
      <c r="M14">
        <f t="shared" si="3"/>
        <v>0</v>
      </c>
      <c r="N14">
        <v>12</v>
      </c>
      <c r="O14">
        <v>3</v>
      </c>
      <c r="P14">
        <f t="shared" si="4"/>
        <v>10</v>
      </c>
      <c r="Q14">
        <v>0</v>
      </c>
      <c r="R14">
        <v>0</v>
      </c>
      <c r="S14">
        <f t="shared" si="5"/>
        <v>0</v>
      </c>
    </row>
    <row r="15" spans="1:37" x14ac:dyDescent="0.2">
      <c r="A15">
        <f t="shared" si="0"/>
        <v>9</v>
      </c>
      <c r="B15" t="s">
        <v>243</v>
      </c>
      <c r="C15" t="s">
        <v>244</v>
      </c>
      <c r="D15" t="s">
        <v>243</v>
      </c>
      <c r="E15">
        <v>0</v>
      </c>
      <c r="F15">
        <v>0</v>
      </c>
      <c r="G15">
        <f t="shared" si="1"/>
        <v>0</v>
      </c>
      <c r="H15">
        <v>0</v>
      </c>
      <c r="I15">
        <v>0</v>
      </c>
      <c r="J15">
        <f t="shared" si="2"/>
        <v>0</v>
      </c>
      <c r="K15">
        <v>0</v>
      </c>
      <c r="L15">
        <v>0</v>
      </c>
      <c r="M15">
        <f t="shared" si="3"/>
        <v>0</v>
      </c>
      <c r="N15">
        <v>12</v>
      </c>
      <c r="O15">
        <v>4</v>
      </c>
      <c r="P15">
        <f t="shared" si="4"/>
        <v>9</v>
      </c>
      <c r="Q15">
        <v>0</v>
      </c>
      <c r="R15">
        <v>0</v>
      </c>
      <c r="S15">
        <f t="shared" si="5"/>
        <v>0</v>
      </c>
    </row>
    <row r="16" spans="1:37" x14ac:dyDescent="0.2">
      <c r="A16">
        <f t="shared" si="0"/>
        <v>8</v>
      </c>
      <c r="B16" t="s">
        <v>401</v>
      </c>
      <c r="C16" t="s">
        <v>402</v>
      </c>
      <c r="D16" t="s">
        <v>409</v>
      </c>
      <c r="E16">
        <v>0</v>
      </c>
      <c r="F16">
        <v>0</v>
      </c>
      <c r="G16">
        <f t="shared" si="1"/>
        <v>0</v>
      </c>
      <c r="H16">
        <v>0</v>
      </c>
      <c r="I16">
        <v>0</v>
      </c>
      <c r="J16">
        <f t="shared" si="2"/>
        <v>0</v>
      </c>
      <c r="K16">
        <v>0</v>
      </c>
      <c r="L16">
        <v>0</v>
      </c>
      <c r="M16">
        <f t="shared" si="3"/>
        <v>0</v>
      </c>
      <c r="N16">
        <v>0</v>
      </c>
      <c r="O16">
        <v>0</v>
      </c>
      <c r="P16">
        <f t="shared" si="4"/>
        <v>0</v>
      </c>
      <c r="Q16">
        <v>8</v>
      </c>
      <c r="R16">
        <v>1</v>
      </c>
      <c r="S16">
        <f t="shared" si="5"/>
        <v>8</v>
      </c>
    </row>
    <row r="17" spans="1:19" x14ac:dyDescent="0.2">
      <c r="A17">
        <f t="shared" si="0"/>
        <v>7</v>
      </c>
      <c r="B17" t="s">
        <v>112</v>
      </c>
      <c r="C17" t="s">
        <v>113</v>
      </c>
      <c r="D17" t="s">
        <v>112</v>
      </c>
      <c r="E17">
        <v>0</v>
      </c>
      <c r="F17">
        <v>0</v>
      </c>
      <c r="G17">
        <f t="shared" si="1"/>
        <v>0</v>
      </c>
      <c r="H17">
        <v>7</v>
      </c>
      <c r="I17">
        <v>1</v>
      </c>
      <c r="J17">
        <f t="shared" si="2"/>
        <v>7</v>
      </c>
      <c r="K17">
        <v>0</v>
      </c>
      <c r="L17">
        <v>0</v>
      </c>
      <c r="M17">
        <f t="shared" si="3"/>
        <v>0</v>
      </c>
      <c r="N17">
        <v>0</v>
      </c>
      <c r="O17">
        <v>0</v>
      </c>
      <c r="P17">
        <f t="shared" si="4"/>
        <v>0</v>
      </c>
      <c r="Q17">
        <v>0</v>
      </c>
      <c r="R17">
        <v>0</v>
      </c>
      <c r="S17">
        <f t="shared" si="5"/>
        <v>0</v>
      </c>
    </row>
    <row r="18" spans="1:19" x14ac:dyDescent="0.2">
      <c r="A18">
        <f t="shared" si="0"/>
        <v>7</v>
      </c>
      <c r="B18" t="s">
        <v>247</v>
      </c>
      <c r="C18" t="s">
        <v>248</v>
      </c>
      <c r="D18" t="s">
        <v>258</v>
      </c>
      <c r="E18">
        <v>0</v>
      </c>
      <c r="F18">
        <v>0</v>
      </c>
      <c r="G18">
        <f t="shared" si="1"/>
        <v>0</v>
      </c>
      <c r="H18">
        <v>0</v>
      </c>
      <c r="I18">
        <v>0</v>
      </c>
      <c r="J18">
        <f t="shared" si="2"/>
        <v>0</v>
      </c>
      <c r="K18">
        <v>0</v>
      </c>
      <c r="L18">
        <v>0</v>
      </c>
      <c r="M18">
        <f t="shared" si="3"/>
        <v>0</v>
      </c>
      <c r="N18">
        <v>12</v>
      </c>
      <c r="O18">
        <v>6</v>
      </c>
      <c r="P18">
        <f t="shared" si="4"/>
        <v>7</v>
      </c>
      <c r="Q18">
        <v>0</v>
      </c>
      <c r="R18">
        <v>0</v>
      </c>
      <c r="S18">
        <f t="shared" si="5"/>
        <v>0</v>
      </c>
    </row>
    <row r="19" spans="1:19" x14ac:dyDescent="0.2">
      <c r="A19">
        <f t="shared" si="0"/>
        <v>6</v>
      </c>
      <c r="B19" t="s">
        <v>263</v>
      </c>
      <c r="C19" t="s">
        <v>398</v>
      </c>
      <c r="D19" t="s">
        <v>263</v>
      </c>
      <c r="E19">
        <v>0</v>
      </c>
      <c r="F19">
        <v>0</v>
      </c>
      <c r="G19">
        <f t="shared" si="1"/>
        <v>0</v>
      </c>
      <c r="H19">
        <v>0</v>
      </c>
      <c r="I19">
        <v>0</v>
      </c>
      <c r="J19">
        <f t="shared" si="2"/>
        <v>0</v>
      </c>
      <c r="K19">
        <v>0</v>
      </c>
      <c r="L19">
        <v>0</v>
      </c>
      <c r="M19">
        <f t="shared" si="3"/>
        <v>0</v>
      </c>
      <c r="N19">
        <v>12</v>
      </c>
      <c r="O19">
        <v>7</v>
      </c>
      <c r="P19">
        <f t="shared" si="4"/>
        <v>6</v>
      </c>
      <c r="Q19">
        <v>0</v>
      </c>
      <c r="R19">
        <v>0</v>
      </c>
      <c r="S19">
        <f t="shared" si="5"/>
        <v>0</v>
      </c>
    </row>
    <row r="20" spans="1:19" x14ac:dyDescent="0.2">
      <c r="A20">
        <f t="shared" si="0"/>
        <v>6</v>
      </c>
      <c r="B20" t="s">
        <v>403</v>
      </c>
      <c r="C20" t="s">
        <v>404</v>
      </c>
      <c r="D20" t="s">
        <v>48</v>
      </c>
      <c r="E20">
        <v>0</v>
      </c>
      <c r="F20">
        <v>0</v>
      </c>
      <c r="G20">
        <f t="shared" si="1"/>
        <v>0</v>
      </c>
      <c r="H20">
        <v>0</v>
      </c>
      <c r="I20">
        <v>0</v>
      </c>
      <c r="J20">
        <f t="shared" si="2"/>
        <v>0</v>
      </c>
      <c r="K20">
        <v>0</v>
      </c>
      <c r="L20">
        <v>0</v>
      </c>
      <c r="M20">
        <f t="shared" si="3"/>
        <v>0</v>
      </c>
      <c r="N20">
        <v>0</v>
      </c>
      <c r="O20">
        <v>0</v>
      </c>
      <c r="P20">
        <f t="shared" si="4"/>
        <v>0</v>
      </c>
      <c r="Q20">
        <v>8</v>
      </c>
      <c r="R20">
        <v>3</v>
      </c>
      <c r="S20">
        <f t="shared" si="5"/>
        <v>6</v>
      </c>
    </row>
    <row r="21" spans="1:19" x14ac:dyDescent="0.2">
      <c r="A21">
        <f t="shared" si="0"/>
        <v>5</v>
      </c>
      <c r="B21" t="s">
        <v>143</v>
      </c>
      <c r="C21" t="s">
        <v>142</v>
      </c>
      <c r="D21" t="s">
        <v>143</v>
      </c>
      <c r="E21">
        <v>0</v>
      </c>
      <c r="F21">
        <v>0</v>
      </c>
      <c r="G21">
        <f t="shared" si="1"/>
        <v>0</v>
      </c>
      <c r="H21">
        <v>7</v>
      </c>
      <c r="I21">
        <v>3</v>
      </c>
      <c r="J21">
        <f t="shared" si="2"/>
        <v>5</v>
      </c>
      <c r="K21">
        <v>0</v>
      </c>
      <c r="L21">
        <v>0</v>
      </c>
      <c r="M21">
        <f t="shared" si="3"/>
        <v>0</v>
      </c>
      <c r="N21">
        <v>0</v>
      </c>
      <c r="O21">
        <v>0</v>
      </c>
      <c r="P21">
        <f t="shared" si="4"/>
        <v>0</v>
      </c>
      <c r="Q21">
        <v>0</v>
      </c>
      <c r="R21">
        <v>0</v>
      </c>
      <c r="S21">
        <f t="shared" si="5"/>
        <v>0</v>
      </c>
    </row>
    <row r="22" spans="1:19" x14ac:dyDescent="0.2">
      <c r="A22">
        <f t="shared" si="0"/>
        <v>5</v>
      </c>
      <c r="B22" t="s">
        <v>132</v>
      </c>
      <c r="C22" t="s">
        <v>133</v>
      </c>
      <c r="D22" t="s">
        <v>132</v>
      </c>
      <c r="E22">
        <v>0</v>
      </c>
      <c r="F22">
        <v>0</v>
      </c>
      <c r="G22">
        <f t="shared" si="1"/>
        <v>0</v>
      </c>
      <c r="H22">
        <v>7</v>
      </c>
      <c r="I22">
        <v>3</v>
      </c>
      <c r="J22">
        <f t="shared" si="2"/>
        <v>5</v>
      </c>
      <c r="K22">
        <v>0</v>
      </c>
      <c r="L22">
        <v>0</v>
      </c>
      <c r="M22">
        <f t="shared" si="3"/>
        <v>0</v>
      </c>
      <c r="N22">
        <v>0</v>
      </c>
      <c r="O22">
        <v>0</v>
      </c>
      <c r="P22">
        <f t="shared" si="4"/>
        <v>0</v>
      </c>
      <c r="Q22">
        <v>0</v>
      </c>
      <c r="R22">
        <v>0</v>
      </c>
      <c r="S22">
        <f t="shared" si="5"/>
        <v>0</v>
      </c>
    </row>
    <row r="23" spans="1:19" x14ac:dyDescent="0.2">
      <c r="A23">
        <f t="shared" si="0"/>
        <v>4</v>
      </c>
      <c r="B23" t="s">
        <v>262</v>
      </c>
      <c r="C23" t="s">
        <v>251</v>
      </c>
      <c r="D23" t="s">
        <v>264</v>
      </c>
      <c r="E23">
        <v>0</v>
      </c>
      <c r="F23">
        <v>0</v>
      </c>
      <c r="G23">
        <f t="shared" si="1"/>
        <v>0</v>
      </c>
      <c r="H23">
        <v>0</v>
      </c>
      <c r="I23">
        <v>0</v>
      </c>
      <c r="J23">
        <f t="shared" si="2"/>
        <v>0</v>
      </c>
      <c r="K23">
        <v>0</v>
      </c>
      <c r="L23">
        <v>0</v>
      </c>
      <c r="M23">
        <f t="shared" si="3"/>
        <v>0</v>
      </c>
      <c r="N23">
        <v>12</v>
      </c>
      <c r="O23">
        <v>9</v>
      </c>
      <c r="P23">
        <f t="shared" si="4"/>
        <v>4</v>
      </c>
      <c r="Q23">
        <v>0</v>
      </c>
      <c r="R23">
        <v>0</v>
      </c>
      <c r="S23">
        <f t="shared" si="5"/>
        <v>0</v>
      </c>
    </row>
    <row r="24" spans="1:19" x14ac:dyDescent="0.2">
      <c r="A24">
        <f t="shared" si="0"/>
        <v>4</v>
      </c>
      <c r="B24" t="s">
        <v>405</v>
      </c>
      <c r="C24" t="s">
        <v>406</v>
      </c>
      <c r="D24" t="s">
        <v>405</v>
      </c>
      <c r="E24">
        <v>0</v>
      </c>
      <c r="F24">
        <v>0</v>
      </c>
      <c r="G24">
        <f t="shared" si="1"/>
        <v>0</v>
      </c>
      <c r="H24">
        <v>0</v>
      </c>
      <c r="I24">
        <v>0</v>
      </c>
      <c r="J24">
        <f t="shared" si="2"/>
        <v>0</v>
      </c>
      <c r="K24">
        <v>0</v>
      </c>
      <c r="L24">
        <v>0</v>
      </c>
      <c r="M24">
        <f t="shared" si="3"/>
        <v>0</v>
      </c>
      <c r="N24">
        <v>0</v>
      </c>
      <c r="O24">
        <v>0</v>
      </c>
      <c r="P24">
        <f t="shared" si="4"/>
        <v>0</v>
      </c>
      <c r="Q24">
        <v>8</v>
      </c>
      <c r="R24">
        <v>5</v>
      </c>
      <c r="S24">
        <f t="shared" si="5"/>
        <v>4</v>
      </c>
    </row>
    <row r="25" spans="1:19" x14ac:dyDescent="0.2">
      <c r="A25">
        <f t="shared" si="0"/>
        <v>2</v>
      </c>
      <c r="B25" t="s">
        <v>139</v>
      </c>
      <c r="C25" t="s">
        <v>194</v>
      </c>
      <c r="D25" t="s">
        <v>139</v>
      </c>
      <c r="E25">
        <v>0</v>
      </c>
      <c r="F25">
        <v>0</v>
      </c>
      <c r="G25">
        <f t="shared" si="1"/>
        <v>0</v>
      </c>
      <c r="H25">
        <v>7</v>
      </c>
      <c r="I25">
        <v>6</v>
      </c>
      <c r="J25">
        <f t="shared" si="2"/>
        <v>2</v>
      </c>
      <c r="K25">
        <v>0</v>
      </c>
      <c r="L25">
        <v>0</v>
      </c>
      <c r="M25">
        <f t="shared" si="3"/>
        <v>0</v>
      </c>
      <c r="N25">
        <v>0</v>
      </c>
      <c r="O25">
        <v>0</v>
      </c>
      <c r="P25">
        <f t="shared" si="4"/>
        <v>0</v>
      </c>
      <c r="Q25">
        <v>0</v>
      </c>
      <c r="R25">
        <v>0</v>
      </c>
      <c r="S25">
        <f t="shared" si="5"/>
        <v>0</v>
      </c>
    </row>
    <row r="26" spans="1:19" x14ac:dyDescent="0.2">
      <c r="A26">
        <f t="shared" si="0"/>
        <v>2</v>
      </c>
      <c r="B26" t="s">
        <v>225</v>
      </c>
      <c r="C26" t="s">
        <v>226</v>
      </c>
      <c r="D26" t="s">
        <v>227</v>
      </c>
      <c r="E26">
        <v>0</v>
      </c>
      <c r="F26">
        <v>0</v>
      </c>
      <c r="G26">
        <f t="shared" si="1"/>
        <v>0</v>
      </c>
      <c r="H26">
        <v>0</v>
      </c>
      <c r="I26">
        <v>0</v>
      </c>
      <c r="J26">
        <f t="shared" si="2"/>
        <v>0</v>
      </c>
      <c r="K26">
        <v>2</v>
      </c>
      <c r="L26">
        <v>1</v>
      </c>
      <c r="M26">
        <f t="shared" si="3"/>
        <v>2</v>
      </c>
      <c r="N26">
        <v>0</v>
      </c>
      <c r="O26">
        <v>0</v>
      </c>
      <c r="P26">
        <f t="shared" si="4"/>
        <v>0</v>
      </c>
      <c r="Q26">
        <v>0</v>
      </c>
      <c r="R26">
        <v>0</v>
      </c>
      <c r="S26">
        <f t="shared" si="5"/>
        <v>0</v>
      </c>
    </row>
    <row r="27" spans="1:19" x14ac:dyDescent="0.2">
      <c r="A27">
        <f t="shared" si="0"/>
        <v>1</v>
      </c>
      <c r="B27" t="s">
        <v>114</v>
      </c>
      <c r="C27" t="s">
        <v>115</v>
      </c>
      <c r="D27" t="s">
        <v>120</v>
      </c>
      <c r="E27">
        <v>0</v>
      </c>
      <c r="F27">
        <v>0</v>
      </c>
      <c r="G27">
        <f t="shared" si="1"/>
        <v>0</v>
      </c>
      <c r="H27">
        <v>7</v>
      </c>
      <c r="I27">
        <v>7</v>
      </c>
      <c r="J27">
        <f t="shared" si="2"/>
        <v>1</v>
      </c>
      <c r="K27">
        <v>0</v>
      </c>
      <c r="L27">
        <v>0</v>
      </c>
      <c r="M27">
        <f t="shared" si="3"/>
        <v>0</v>
      </c>
      <c r="N27">
        <v>0</v>
      </c>
      <c r="O27">
        <v>0</v>
      </c>
      <c r="P27">
        <f t="shared" si="4"/>
        <v>0</v>
      </c>
      <c r="Q27">
        <v>0</v>
      </c>
      <c r="R27">
        <v>0</v>
      </c>
      <c r="S27">
        <f t="shared" si="5"/>
        <v>0</v>
      </c>
    </row>
    <row r="28" spans="1:19" x14ac:dyDescent="0.2">
      <c r="A28">
        <f t="shared" si="0"/>
        <v>1</v>
      </c>
      <c r="B28" t="s">
        <v>224</v>
      </c>
      <c r="C28" t="s">
        <v>223</v>
      </c>
      <c r="D28" t="s">
        <v>224</v>
      </c>
      <c r="E28">
        <v>0</v>
      </c>
      <c r="F28">
        <v>0</v>
      </c>
      <c r="G28">
        <f t="shared" si="1"/>
        <v>0</v>
      </c>
      <c r="H28">
        <v>0</v>
      </c>
      <c r="I28">
        <v>0</v>
      </c>
      <c r="J28">
        <f t="shared" si="2"/>
        <v>0</v>
      </c>
      <c r="K28">
        <v>2</v>
      </c>
      <c r="L28">
        <v>2</v>
      </c>
      <c r="M28">
        <f t="shared" si="3"/>
        <v>1</v>
      </c>
      <c r="N28">
        <v>0</v>
      </c>
      <c r="O28">
        <v>0</v>
      </c>
      <c r="P28">
        <f t="shared" si="4"/>
        <v>0</v>
      </c>
      <c r="Q28">
        <v>0</v>
      </c>
      <c r="R28">
        <v>0</v>
      </c>
      <c r="S28">
        <f t="shared" si="5"/>
        <v>0</v>
      </c>
    </row>
    <row r="29" spans="1:19" x14ac:dyDescent="0.2">
      <c r="A29">
        <f t="shared" si="0"/>
        <v>0</v>
      </c>
      <c r="B29" t="s">
        <v>249</v>
      </c>
      <c r="C29" t="s">
        <v>250</v>
      </c>
      <c r="D29" s="6" t="s">
        <v>259</v>
      </c>
      <c r="E29">
        <v>0</v>
      </c>
      <c r="F29">
        <v>0</v>
      </c>
      <c r="G29">
        <f t="shared" si="1"/>
        <v>0</v>
      </c>
      <c r="H29">
        <v>0</v>
      </c>
      <c r="I29">
        <v>0</v>
      </c>
      <c r="J29">
        <f t="shared" si="2"/>
        <v>0</v>
      </c>
      <c r="K29">
        <v>0</v>
      </c>
      <c r="L29">
        <v>0</v>
      </c>
      <c r="M29">
        <f t="shared" si="3"/>
        <v>0</v>
      </c>
      <c r="N29">
        <v>12</v>
      </c>
      <c r="O29">
        <v>0</v>
      </c>
      <c r="P29">
        <f t="shared" si="4"/>
        <v>0</v>
      </c>
      <c r="Q29">
        <v>0</v>
      </c>
      <c r="R29">
        <v>0</v>
      </c>
      <c r="S29">
        <f t="shared" si="5"/>
        <v>0</v>
      </c>
    </row>
    <row r="30" spans="1:19" x14ac:dyDescent="0.2">
      <c r="A30">
        <f t="shared" si="0"/>
        <v>0</v>
      </c>
      <c r="B30" s="6" t="s">
        <v>245</v>
      </c>
      <c r="C30" t="s">
        <v>246</v>
      </c>
      <c r="D30" s="6" t="s">
        <v>257</v>
      </c>
      <c r="E30">
        <v>0</v>
      </c>
      <c r="F30">
        <v>0</v>
      </c>
      <c r="G30">
        <f t="shared" si="1"/>
        <v>0</v>
      </c>
      <c r="H30">
        <v>0</v>
      </c>
      <c r="I30">
        <v>0</v>
      </c>
      <c r="J30">
        <f t="shared" si="2"/>
        <v>0</v>
      </c>
      <c r="K30">
        <v>0</v>
      </c>
      <c r="L30">
        <v>0</v>
      </c>
      <c r="M30">
        <f t="shared" si="3"/>
        <v>0</v>
      </c>
      <c r="N30">
        <v>12</v>
      </c>
      <c r="O30">
        <v>0</v>
      </c>
      <c r="P30">
        <f t="shared" si="4"/>
        <v>0</v>
      </c>
      <c r="Q30">
        <v>0</v>
      </c>
      <c r="R30">
        <v>0</v>
      </c>
      <c r="S30">
        <f t="shared" si="5"/>
        <v>0</v>
      </c>
    </row>
    <row r="31" spans="1:19" x14ac:dyDescent="0.2">
      <c r="A31">
        <f t="shared" si="0"/>
        <v>0</v>
      </c>
      <c r="B31" t="s">
        <v>260</v>
      </c>
      <c r="C31" t="s">
        <v>252</v>
      </c>
      <c r="D31" t="s">
        <v>261</v>
      </c>
      <c r="E31">
        <v>0</v>
      </c>
      <c r="F31">
        <v>0</v>
      </c>
      <c r="G31">
        <f t="shared" si="1"/>
        <v>0</v>
      </c>
      <c r="H31">
        <v>0</v>
      </c>
      <c r="I31">
        <v>0</v>
      </c>
      <c r="J31">
        <f t="shared" si="2"/>
        <v>0</v>
      </c>
      <c r="K31">
        <v>0</v>
      </c>
      <c r="L31">
        <v>0</v>
      </c>
      <c r="M31">
        <f t="shared" si="3"/>
        <v>0</v>
      </c>
      <c r="N31">
        <v>12</v>
      </c>
      <c r="O31">
        <v>0</v>
      </c>
      <c r="P31">
        <f t="shared" si="4"/>
        <v>0</v>
      </c>
      <c r="Q31">
        <v>0</v>
      </c>
      <c r="R31">
        <v>0</v>
      </c>
      <c r="S31">
        <f t="shared" si="5"/>
        <v>0</v>
      </c>
    </row>
    <row r="32" spans="1:19" x14ac:dyDescent="0.2">
      <c r="A32">
        <f t="shared" si="0"/>
        <v>0</v>
      </c>
      <c r="B32" t="s">
        <v>253</v>
      </c>
      <c r="C32" t="s">
        <v>254</v>
      </c>
      <c r="D32" t="s">
        <v>253</v>
      </c>
      <c r="E32">
        <v>0</v>
      </c>
      <c r="F32">
        <v>0</v>
      </c>
      <c r="G32">
        <f t="shared" si="1"/>
        <v>0</v>
      </c>
      <c r="H32">
        <v>0</v>
      </c>
      <c r="I32">
        <v>0</v>
      </c>
      <c r="J32">
        <f t="shared" si="2"/>
        <v>0</v>
      </c>
      <c r="K32">
        <v>0</v>
      </c>
      <c r="L32">
        <v>0</v>
      </c>
      <c r="M32">
        <f t="shared" si="3"/>
        <v>0</v>
      </c>
      <c r="N32">
        <v>12</v>
      </c>
      <c r="O32">
        <v>0</v>
      </c>
      <c r="P32">
        <f t="shared" si="4"/>
        <v>0</v>
      </c>
      <c r="Q32">
        <v>0</v>
      </c>
      <c r="R32">
        <v>0</v>
      </c>
      <c r="S32">
        <f t="shared" si="5"/>
        <v>0</v>
      </c>
    </row>
    <row r="33" spans="1:19" x14ac:dyDescent="0.2">
      <c r="A33">
        <f t="shared" si="0"/>
        <v>0</v>
      </c>
      <c r="B33" t="s">
        <v>255</v>
      </c>
      <c r="C33" t="s">
        <v>256</v>
      </c>
      <c r="D33" t="s">
        <v>255</v>
      </c>
      <c r="E33">
        <v>0</v>
      </c>
      <c r="F33">
        <v>0</v>
      </c>
      <c r="G33">
        <f t="shared" si="1"/>
        <v>0</v>
      </c>
      <c r="H33">
        <v>0</v>
      </c>
      <c r="I33">
        <v>0</v>
      </c>
      <c r="J33">
        <f t="shared" si="2"/>
        <v>0</v>
      </c>
      <c r="K33">
        <v>0</v>
      </c>
      <c r="L33">
        <v>0</v>
      </c>
      <c r="M33">
        <f t="shared" si="3"/>
        <v>0</v>
      </c>
      <c r="N33">
        <v>12</v>
      </c>
      <c r="O33">
        <v>0</v>
      </c>
      <c r="P33">
        <f t="shared" si="4"/>
        <v>0</v>
      </c>
      <c r="Q33">
        <v>0</v>
      </c>
      <c r="R33">
        <v>0</v>
      </c>
      <c r="S33">
        <f t="shared" si="5"/>
        <v>0</v>
      </c>
    </row>
    <row r="34" spans="1:19" x14ac:dyDescent="0.2">
      <c r="A34">
        <f t="shared" si="0"/>
        <v>0</v>
      </c>
      <c r="B34" s="6" t="s">
        <v>407</v>
      </c>
      <c r="C34" t="s">
        <v>408</v>
      </c>
      <c r="D34" t="s">
        <v>407</v>
      </c>
      <c r="E34">
        <v>0</v>
      </c>
      <c r="F34">
        <v>0</v>
      </c>
      <c r="G34">
        <f t="shared" si="1"/>
        <v>0</v>
      </c>
      <c r="H34">
        <v>0</v>
      </c>
      <c r="I34">
        <v>0</v>
      </c>
      <c r="J34">
        <f t="shared" si="2"/>
        <v>0</v>
      </c>
      <c r="K34">
        <v>0</v>
      </c>
      <c r="L34">
        <v>0</v>
      </c>
      <c r="M34">
        <f t="shared" si="3"/>
        <v>0</v>
      </c>
      <c r="N34">
        <v>0</v>
      </c>
      <c r="O34">
        <v>0</v>
      </c>
      <c r="P34">
        <f t="shared" si="4"/>
        <v>0</v>
      </c>
      <c r="Q34">
        <v>8</v>
      </c>
      <c r="R34">
        <v>0</v>
      </c>
      <c r="S34">
        <f t="shared" si="5"/>
        <v>0</v>
      </c>
    </row>
    <row r="35" spans="1:19" x14ac:dyDescent="0.2">
      <c r="A35">
        <f t="shared" si="0"/>
        <v>0</v>
      </c>
      <c r="B35" t="s">
        <v>196</v>
      </c>
      <c r="C35" t="s">
        <v>162</v>
      </c>
      <c r="D35" t="s">
        <v>169</v>
      </c>
      <c r="E35">
        <v>0</v>
      </c>
      <c r="F35">
        <v>0</v>
      </c>
      <c r="G35">
        <f t="shared" si="1"/>
        <v>0</v>
      </c>
      <c r="H35">
        <v>0</v>
      </c>
      <c r="I35">
        <v>0</v>
      </c>
      <c r="J35">
        <f t="shared" si="2"/>
        <v>0</v>
      </c>
      <c r="K35">
        <v>0</v>
      </c>
      <c r="L35">
        <v>0</v>
      </c>
      <c r="M35">
        <f t="shared" si="3"/>
        <v>0</v>
      </c>
      <c r="N35">
        <v>0</v>
      </c>
      <c r="O35">
        <v>0</v>
      </c>
      <c r="P35">
        <f t="shared" si="4"/>
        <v>0</v>
      </c>
      <c r="Q35">
        <v>8</v>
      </c>
      <c r="R35">
        <v>0</v>
      </c>
      <c r="S35">
        <f t="shared" si="5"/>
        <v>0</v>
      </c>
    </row>
  </sheetData>
  <autoFilter ref="A9:AK9" xr:uid="{DC7F3B3F-FE45-EA40-B446-86FF12876CC2}">
    <sortState xmlns:xlrd2="http://schemas.microsoft.com/office/spreadsheetml/2017/richdata2" ref="A10:AK35">
      <sortCondition descending="1" ref="A9:A35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4E11A-C4CE-174F-9A4A-B6184C0034E4}">
  <dimension ref="A2:AK37"/>
  <sheetViews>
    <sheetView workbookViewId="0">
      <pane xSplit="4" ySplit="9" topLeftCell="P20" activePane="bottomRight" state="frozen"/>
      <selection pane="topRight" activeCell="E1" sqref="E1"/>
      <selection pane="bottomLeft" activeCell="A10" sqref="A10"/>
      <selection pane="bottomRight" activeCell="Q41" sqref="Q41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28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21</v>
      </c>
      <c r="B10" t="s">
        <v>179</v>
      </c>
      <c r="C10" t="s">
        <v>178</v>
      </c>
      <c r="D10" t="s">
        <v>189</v>
      </c>
      <c r="E10">
        <v>0</v>
      </c>
      <c r="F10">
        <v>0</v>
      </c>
      <c r="G10">
        <f>IF(F10=0, 0, E10-F10+1)</f>
        <v>0</v>
      </c>
      <c r="H10">
        <v>12</v>
      </c>
      <c r="I10">
        <v>1</v>
      </c>
      <c r="J10">
        <f>IF(I10=0, 0, H10-I10+1)</f>
        <v>12</v>
      </c>
      <c r="K10">
        <v>0</v>
      </c>
      <c r="L10">
        <v>0</v>
      </c>
      <c r="M10">
        <f>IF(L10=0, 0, K10-L10+1)</f>
        <v>0</v>
      </c>
      <c r="N10">
        <v>0</v>
      </c>
      <c r="O10">
        <v>0</v>
      </c>
      <c r="P10">
        <f>IF(O10=0, 0, N10-O10+1)</f>
        <v>0</v>
      </c>
      <c r="Q10">
        <v>10</v>
      </c>
      <c r="R10">
        <v>2</v>
      </c>
      <c r="S10">
        <f>IF(R10=0, 0, Q10-R10+1)</f>
        <v>9</v>
      </c>
    </row>
    <row r="11" spans="1:37" x14ac:dyDescent="0.2">
      <c r="A11">
        <f>G11+J11+M11+P11+S11+V11+Y11+AB11+AE11+AH11+AK11</f>
        <v>11</v>
      </c>
      <c r="B11" t="s">
        <v>152</v>
      </c>
      <c r="C11" t="s">
        <v>153</v>
      </c>
      <c r="D11" t="s">
        <v>154</v>
      </c>
      <c r="E11">
        <v>0</v>
      </c>
      <c r="F11">
        <v>0</v>
      </c>
      <c r="G11">
        <f>IF(F11=0, 0, E11-F11+1)</f>
        <v>0</v>
      </c>
      <c r="H11">
        <v>12</v>
      </c>
      <c r="I11">
        <v>2</v>
      </c>
      <c r="J11">
        <f>IF(I11=0, 0, H11-I11+1)</f>
        <v>11</v>
      </c>
      <c r="K11">
        <v>0</v>
      </c>
      <c r="L11">
        <v>0</v>
      </c>
      <c r="M11">
        <f>IF(L11=0, 0, K11-L11+1)</f>
        <v>0</v>
      </c>
      <c r="N11">
        <v>0</v>
      </c>
      <c r="O11">
        <v>0</v>
      </c>
      <c r="P11">
        <f>IF(O11=0, 0, N11-O11+1)</f>
        <v>0</v>
      </c>
      <c r="Q11">
        <v>0</v>
      </c>
      <c r="R11">
        <v>0</v>
      </c>
      <c r="S11">
        <f>IF(R11=0, 0, Q11-R11+1)</f>
        <v>0</v>
      </c>
    </row>
    <row r="12" spans="1:37" x14ac:dyDescent="0.2">
      <c r="A12">
        <f>G12+J12+M12+P12+S12+V12+Y12+AB12+AE12+AH12+AK12</f>
        <v>11</v>
      </c>
      <c r="B12" t="s">
        <v>161</v>
      </c>
      <c r="C12" t="s">
        <v>160</v>
      </c>
      <c r="D12" t="s">
        <v>161</v>
      </c>
      <c r="E12">
        <v>0</v>
      </c>
      <c r="F12">
        <v>0</v>
      </c>
      <c r="G12">
        <f>IF(F12=0, 0, E12-F12+1)</f>
        <v>0</v>
      </c>
      <c r="H12">
        <v>12</v>
      </c>
      <c r="I12">
        <v>2</v>
      </c>
      <c r="J12">
        <f>IF(I12=0, 0, H12-I12+1)</f>
        <v>11</v>
      </c>
      <c r="K12">
        <v>0</v>
      </c>
      <c r="L12">
        <v>0</v>
      </c>
      <c r="M12">
        <f>IF(L12=0, 0, K12-L12+1)</f>
        <v>0</v>
      </c>
      <c r="N12">
        <v>0</v>
      </c>
      <c r="O12">
        <v>0</v>
      </c>
      <c r="P12">
        <f>IF(O12=0, 0, N12-O12+1)</f>
        <v>0</v>
      </c>
      <c r="Q12">
        <v>0</v>
      </c>
      <c r="R12">
        <v>0</v>
      </c>
      <c r="S12">
        <f>IF(R12=0, 0, Q12-R12+1)</f>
        <v>0</v>
      </c>
    </row>
    <row r="13" spans="1:37" x14ac:dyDescent="0.2">
      <c r="A13">
        <f>G13+J13+M13+P13+S13+V13+Y13+AB13+AE13+AH13+AK13</f>
        <v>10</v>
      </c>
      <c r="B13" t="s">
        <v>55</v>
      </c>
      <c r="C13" t="s">
        <v>56</v>
      </c>
      <c r="D13" t="s">
        <v>55</v>
      </c>
      <c r="E13">
        <v>6</v>
      </c>
      <c r="F13">
        <v>2</v>
      </c>
      <c r="G13">
        <f>IF(F13=0, 0, E13-F13+1)</f>
        <v>5</v>
      </c>
      <c r="H13">
        <v>0</v>
      </c>
      <c r="I13">
        <v>0</v>
      </c>
      <c r="J13">
        <f>IF(I13=0, 0, H13-I13+1)</f>
        <v>0</v>
      </c>
      <c r="K13">
        <v>0</v>
      </c>
      <c r="L13">
        <v>0</v>
      </c>
      <c r="M13">
        <f>IF(L13=0, 0, K13-L13+1)</f>
        <v>0</v>
      </c>
      <c r="N13">
        <v>0</v>
      </c>
      <c r="O13">
        <v>0</v>
      </c>
      <c r="P13">
        <f>IF(O13=0, 0, N13-O13+1)</f>
        <v>0</v>
      </c>
      <c r="Q13">
        <v>10</v>
      </c>
      <c r="R13">
        <v>6</v>
      </c>
      <c r="S13">
        <f>IF(R13=0, 0, Q13-R13+1)</f>
        <v>5</v>
      </c>
    </row>
    <row r="14" spans="1:37" x14ac:dyDescent="0.2">
      <c r="A14">
        <f>G14+J14+M14+P14+S14+V14+Y14+AB14+AE14+AH14+AK14</f>
        <v>10</v>
      </c>
      <c r="B14" t="s">
        <v>82</v>
      </c>
      <c r="C14" t="s">
        <v>80</v>
      </c>
      <c r="D14" t="s">
        <v>82</v>
      </c>
      <c r="E14">
        <v>6</v>
      </c>
      <c r="F14">
        <v>0</v>
      </c>
      <c r="G14">
        <f>IF(F14=0, 0, E14-F14+1)</f>
        <v>0</v>
      </c>
      <c r="H14">
        <v>12</v>
      </c>
      <c r="I14">
        <v>0</v>
      </c>
      <c r="J14">
        <f>IF(I14=0, 0, H14-I14+1)</f>
        <v>0</v>
      </c>
      <c r="K14">
        <v>0</v>
      </c>
      <c r="L14">
        <v>0</v>
      </c>
      <c r="M14">
        <f>IF(L14=0, 0, K14-L14+1)</f>
        <v>0</v>
      </c>
      <c r="N14">
        <v>0</v>
      </c>
      <c r="O14">
        <v>0</v>
      </c>
      <c r="P14">
        <f>IF(O14=0, 0, N14-O14+1)</f>
        <v>0</v>
      </c>
      <c r="Q14">
        <v>10</v>
      </c>
      <c r="R14">
        <v>1</v>
      </c>
      <c r="S14">
        <f>IF(R14=0, 0, Q14-R14+1)</f>
        <v>10</v>
      </c>
    </row>
    <row r="15" spans="1:37" x14ac:dyDescent="0.2">
      <c r="A15">
        <f>G15+J15+M15+P15+S15+V15+Y15+AB15+AE15+AH15+AK15</f>
        <v>8</v>
      </c>
      <c r="B15" t="s">
        <v>155</v>
      </c>
      <c r="C15" t="s">
        <v>156</v>
      </c>
      <c r="D15" t="s">
        <v>155</v>
      </c>
      <c r="E15">
        <v>0</v>
      </c>
      <c r="F15">
        <v>0</v>
      </c>
      <c r="G15">
        <f>IF(F15=0, 0, E15-F15+1)</f>
        <v>0</v>
      </c>
      <c r="H15">
        <v>12</v>
      </c>
      <c r="I15">
        <v>5</v>
      </c>
      <c r="J15">
        <f>IF(I15=0, 0, H15-I15+1)</f>
        <v>8</v>
      </c>
      <c r="K15">
        <v>0</v>
      </c>
      <c r="L15">
        <v>0</v>
      </c>
      <c r="M15">
        <f>IF(L15=0, 0, K15-L15+1)</f>
        <v>0</v>
      </c>
      <c r="N15">
        <v>0</v>
      </c>
      <c r="O15">
        <v>0</v>
      </c>
      <c r="P15">
        <f>IF(O15=0, 0, N15-O15+1)</f>
        <v>0</v>
      </c>
      <c r="Q15">
        <v>0</v>
      </c>
      <c r="R15">
        <v>0</v>
      </c>
      <c r="S15">
        <f>IF(R15=0, 0, Q15-R15+1)</f>
        <v>0</v>
      </c>
    </row>
    <row r="16" spans="1:37" x14ac:dyDescent="0.2">
      <c r="A16">
        <f>G16+J16+M16+P16+S16+V16+Y16+AB16+AE16+AH16+AK16</f>
        <v>8</v>
      </c>
      <c r="B16" t="s">
        <v>445</v>
      </c>
      <c r="C16" t="s">
        <v>426</v>
      </c>
      <c r="D16" t="s">
        <v>445</v>
      </c>
      <c r="E16">
        <v>0</v>
      </c>
      <c r="F16">
        <v>0</v>
      </c>
      <c r="G16">
        <f>IF(F16=0, 0, E16-F16+1)</f>
        <v>0</v>
      </c>
      <c r="H16">
        <v>0</v>
      </c>
      <c r="I16">
        <v>0</v>
      </c>
      <c r="J16">
        <f>IF(I16=0, 0, H16-I16+1)</f>
        <v>0</v>
      </c>
      <c r="K16">
        <v>0</v>
      </c>
      <c r="L16">
        <v>0</v>
      </c>
      <c r="M16">
        <f>IF(L16=0, 0, K16-L16+1)</f>
        <v>0</v>
      </c>
      <c r="N16">
        <v>0</v>
      </c>
      <c r="O16">
        <v>0</v>
      </c>
      <c r="P16">
        <f>IF(O16=0, 0, N16-O16+1)</f>
        <v>0</v>
      </c>
      <c r="Q16">
        <v>10</v>
      </c>
      <c r="R16">
        <v>3</v>
      </c>
      <c r="S16">
        <f>IF(R16=0, 0, Q16-R16+1)</f>
        <v>8</v>
      </c>
    </row>
    <row r="17" spans="1:19" x14ac:dyDescent="0.2">
      <c r="A17">
        <f>G17+J17+M17+P17+S17+V17+Y17+AB17+AE17+AH17+AK17</f>
        <v>6</v>
      </c>
      <c r="B17" t="s">
        <v>63</v>
      </c>
      <c r="C17" t="s">
        <v>60</v>
      </c>
      <c r="D17" t="s">
        <v>63</v>
      </c>
      <c r="E17">
        <v>6</v>
      </c>
      <c r="F17">
        <v>1</v>
      </c>
      <c r="G17">
        <f>IF(F17=0, 0, E17-F17+1)</f>
        <v>6</v>
      </c>
      <c r="H17">
        <v>0</v>
      </c>
      <c r="I17">
        <v>0</v>
      </c>
      <c r="J17">
        <f>IF(I17=0, 0, H17-I17+1)</f>
        <v>0</v>
      </c>
      <c r="K17">
        <v>0</v>
      </c>
      <c r="L17">
        <v>0</v>
      </c>
      <c r="M17">
        <f>IF(L17=0, 0, K17-L17+1)</f>
        <v>0</v>
      </c>
      <c r="N17">
        <v>0</v>
      </c>
      <c r="O17">
        <v>0</v>
      </c>
      <c r="P17">
        <f>IF(O17=0, 0, N17-O17+1)</f>
        <v>0</v>
      </c>
      <c r="Q17">
        <v>0</v>
      </c>
      <c r="R17">
        <v>0</v>
      </c>
      <c r="S17">
        <f>IF(R17=0, 0, Q17-R17+1)</f>
        <v>0</v>
      </c>
    </row>
    <row r="18" spans="1:19" x14ac:dyDescent="0.2">
      <c r="A18">
        <f>G18+J18+M18+P18+S18+V18+Y18+AB18+AE18+AH18+AK18</f>
        <v>6</v>
      </c>
      <c r="B18" t="s">
        <v>356</v>
      </c>
      <c r="C18" t="s">
        <v>361</v>
      </c>
      <c r="D18" t="s">
        <v>356</v>
      </c>
      <c r="E18">
        <v>0</v>
      </c>
      <c r="F18">
        <v>0</v>
      </c>
      <c r="G18">
        <f>IF(F18=0, 0, E18-F18+1)</f>
        <v>0</v>
      </c>
      <c r="H18">
        <v>0</v>
      </c>
      <c r="I18">
        <v>0</v>
      </c>
      <c r="J18">
        <f>IF(I18=0, 0, H18-I18+1)</f>
        <v>0</v>
      </c>
      <c r="K18">
        <v>0</v>
      </c>
      <c r="L18">
        <v>0</v>
      </c>
      <c r="M18">
        <f>IF(L18=0, 0, K18-L18+1)</f>
        <v>0</v>
      </c>
      <c r="N18">
        <v>6</v>
      </c>
      <c r="O18">
        <v>1</v>
      </c>
      <c r="P18">
        <f>IF(O18=0, 0, N18-O18+1)</f>
        <v>6</v>
      </c>
      <c r="Q18">
        <v>0</v>
      </c>
      <c r="R18">
        <v>0</v>
      </c>
      <c r="S18">
        <f>IF(R18=0, 0, Q18-R18+1)</f>
        <v>0</v>
      </c>
    </row>
    <row r="19" spans="1:19" x14ac:dyDescent="0.2">
      <c r="A19">
        <f>G19+J19+M19+P19+S19+V19+Y19+AB19+AE19+AH19+AK19</f>
        <v>6</v>
      </c>
      <c r="B19" t="s">
        <v>451</v>
      </c>
      <c r="C19" t="s">
        <v>453</v>
      </c>
      <c r="D19" t="s">
        <v>451</v>
      </c>
      <c r="E19">
        <v>0</v>
      </c>
      <c r="F19">
        <v>0</v>
      </c>
      <c r="G19">
        <f>IF(F19=0, 0, E19-F19+1)</f>
        <v>0</v>
      </c>
      <c r="H19">
        <v>0</v>
      </c>
      <c r="I19">
        <v>0</v>
      </c>
      <c r="J19">
        <f>IF(I19=0, 0, H19-I19+1)</f>
        <v>0</v>
      </c>
      <c r="K19">
        <v>0</v>
      </c>
      <c r="L19">
        <v>0</v>
      </c>
      <c r="M19">
        <f>IF(L19=0, 0, K19-L19+1)</f>
        <v>0</v>
      </c>
      <c r="N19">
        <v>0</v>
      </c>
      <c r="O19">
        <v>0</v>
      </c>
      <c r="P19">
        <f>IF(O19=0, 0, N19-O19+1)</f>
        <v>0</v>
      </c>
      <c r="Q19">
        <v>10</v>
      </c>
      <c r="R19">
        <v>5</v>
      </c>
      <c r="S19">
        <f>IF(R19=0, 0, Q19-R19+1)</f>
        <v>6</v>
      </c>
    </row>
    <row r="20" spans="1:19" x14ac:dyDescent="0.2">
      <c r="A20">
        <f>G20+J20+M20+P20+S20+V20+Y20+AB20+AE20+AH20+AK20</f>
        <v>5</v>
      </c>
      <c r="B20" t="s">
        <v>90</v>
      </c>
      <c r="C20" t="s">
        <v>52</v>
      </c>
      <c r="D20" t="s">
        <v>106</v>
      </c>
      <c r="E20">
        <v>6</v>
      </c>
      <c r="F20">
        <v>2</v>
      </c>
      <c r="G20">
        <f>IF(F20=0, 0, E20-F20+1)</f>
        <v>5</v>
      </c>
      <c r="H20">
        <v>0</v>
      </c>
      <c r="I20">
        <v>0</v>
      </c>
      <c r="J20">
        <f>IF(I20=0, 0, H20-I20+1)</f>
        <v>0</v>
      </c>
      <c r="K20">
        <v>0</v>
      </c>
      <c r="L20">
        <v>0</v>
      </c>
      <c r="M20">
        <f>IF(L20=0, 0, K20-L20+1)</f>
        <v>0</v>
      </c>
      <c r="N20">
        <v>0</v>
      </c>
      <c r="O20">
        <v>0</v>
      </c>
      <c r="P20">
        <f>IF(O20=0, 0, N20-O20+1)</f>
        <v>0</v>
      </c>
      <c r="Q20">
        <v>10</v>
      </c>
      <c r="R20">
        <v>0</v>
      </c>
      <c r="S20">
        <f>IF(R20=0, 0, Q20-R20+1)</f>
        <v>0</v>
      </c>
    </row>
    <row r="21" spans="1:19" x14ac:dyDescent="0.2">
      <c r="A21">
        <f>G21+J21+M21+P21+S21+V21+Y21+AB21+AE21+AH21+AK21</f>
        <v>5</v>
      </c>
      <c r="B21" t="s">
        <v>362</v>
      </c>
      <c r="C21" t="s">
        <v>363</v>
      </c>
      <c r="D21" t="s">
        <v>362</v>
      </c>
      <c r="E21">
        <v>0</v>
      </c>
      <c r="F21">
        <v>0</v>
      </c>
      <c r="G21">
        <f>IF(F21=0, 0, E21-F21+1)</f>
        <v>0</v>
      </c>
      <c r="H21">
        <v>0</v>
      </c>
      <c r="I21">
        <v>0</v>
      </c>
      <c r="J21">
        <f>IF(I21=0, 0, H21-I21+1)</f>
        <v>0</v>
      </c>
      <c r="K21">
        <v>0</v>
      </c>
      <c r="L21">
        <v>0</v>
      </c>
      <c r="M21">
        <f>IF(L21=0, 0, K21-L21+1)</f>
        <v>0</v>
      </c>
      <c r="N21">
        <v>6</v>
      </c>
      <c r="O21">
        <v>2</v>
      </c>
      <c r="P21">
        <f>IF(O21=0, 0, N21-O21+1)</f>
        <v>5</v>
      </c>
      <c r="Q21">
        <v>0</v>
      </c>
      <c r="R21">
        <v>0</v>
      </c>
      <c r="S21">
        <f>IF(R21=0, 0, Q21-R21+1)</f>
        <v>0</v>
      </c>
    </row>
    <row r="22" spans="1:19" x14ac:dyDescent="0.2">
      <c r="A22">
        <f>G22+J22+M22+P22+S22+V22+Y22+AB22+AE22+AH22+AK22</f>
        <v>4</v>
      </c>
      <c r="B22" t="s">
        <v>392</v>
      </c>
      <c r="C22" t="s">
        <v>393</v>
      </c>
      <c r="D22" t="s">
        <v>392</v>
      </c>
      <c r="E22">
        <v>0</v>
      </c>
      <c r="F22">
        <v>0</v>
      </c>
      <c r="G22">
        <f>IF(F22=0, 0, E22-F22+1)</f>
        <v>0</v>
      </c>
      <c r="H22">
        <v>0</v>
      </c>
      <c r="I22">
        <v>0</v>
      </c>
      <c r="J22">
        <f>IF(I22=0, 0, H22-I22+1)</f>
        <v>0</v>
      </c>
      <c r="K22">
        <v>0</v>
      </c>
      <c r="L22">
        <v>0</v>
      </c>
      <c r="M22">
        <f>IF(L22=0, 0, K22-L22+1)</f>
        <v>0</v>
      </c>
      <c r="N22">
        <v>6</v>
      </c>
      <c r="O22">
        <v>3</v>
      </c>
      <c r="P22">
        <f>IF(O22=0, 0, N22-O22+1)</f>
        <v>4</v>
      </c>
      <c r="Q22">
        <v>0</v>
      </c>
      <c r="R22">
        <v>0</v>
      </c>
      <c r="S22">
        <f>IF(R22=0, 0, Q22-R22+1)</f>
        <v>0</v>
      </c>
    </row>
    <row r="23" spans="1:19" x14ac:dyDescent="0.2">
      <c r="A23">
        <f>G23+J23+M23+P23+S23+V23+Y23+AB23+AE23+AH23+AK23</f>
        <v>4</v>
      </c>
      <c r="B23" t="s">
        <v>40</v>
      </c>
      <c r="C23" t="s">
        <v>59</v>
      </c>
      <c r="D23" t="s">
        <v>48</v>
      </c>
      <c r="E23">
        <v>0</v>
      </c>
      <c r="F23">
        <v>0</v>
      </c>
      <c r="G23">
        <f>IF(F23=0, 0, E23-F23+1)</f>
        <v>0</v>
      </c>
      <c r="H23">
        <v>0</v>
      </c>
      <c r="I23">
        <v>0</v>
      </c>
      <c r="J23">
        <f>IF(I23=0, 0, H23-I23+1)</f>
        <v>0</v>
      </c>
      <c r="K23">
        <v>0</v>
      </c>
      <c r="L23">
        <v>0</v>
      </c>
      <c r="M23">
        <f>IF(L23=0, 0, K23-L23+1)</f>
        <v>0</v>
      </c>
      <c r="N23">
        <v>0</v>
      </c>
      <c r="O23">
        <v>0</v>
      </c>
      <c r="P23">
        <f>IF(O23=0, 0, N23-O23+1)</f>
        <v>0</v>
      </c>
      <c r="Q23">
        <v>10</v>
      </c>
      <c r="R23">
        <v>7</v>
      </c>
      <c r="S23">
        <f>IF(R23=0, 0, Q23-R23+1)</f>
        <v>4</v>
      </c>
    </row>
    <row r="24" spans="1:19" x14ac:dyDescent="0.2">
      <c r="A24">
        <f>G24+J24+M24+P24+S24+V24+Y24+AB24+AE24+AH24+AK24</f>
        <v>3</v>
      </c>
      <c r="B24" t="s">
        <v>75</v>
      </c>
      <c r="C24" t="s">
        <v>102</v>
      </c>
      <c r="D24" t="s">
        <v>75</v>
      </c>
      <c r="E24">
        <v>6</v>
      </c>
      <c r="F24">
        <v>0</v>
      </c>
      <c r="G24">
        <f>IF(F24=0, 0, E24-F24+1)</f>
        <v>0</v>
      </c>
      <c r="H24">
        <v>12</v>
      </c>
      <c r="I24">
        <v>0</v>
      </c>
      <c r="J24">
        <f>IF(I24=0, 0, H24-I24+1)</f>
        <v>0</v>
      </c>
      <c r="K24">
        <v>3</v>
      </c>
      <c r="L24">
        <v>1</v>
      </c>
      <c r="M24">
        <f>IF(L24=0, 0, K24-L24+1)</f>
        <v>3</v>
      </c>
      <c r="N24">
        <v>0</v>
      </c>
      <c r="O24">
        <v>0</v>
      </c>
      <c r="P24">
        <f>IF(O24=0, 0, N24-O24+1)</f>
        <v>0</v>
      </c>
      <c r="Q24">
        <v>0</v>
      </c>
      <c r="R24">
        <v>0</v>
      </c>
      <c r="S24">
        <f>IF(R24=0, 0, Q24-R24+1)</f>
        <v>0</v>
      </c>
    </row>
    <row r="25" spans="1:19" x14ac:dyDescent="0.2">
      <c r="A25">
        <f>G25+J25+M25+P25+S25+V25+Y25+AB25+AE25+AH25+AK25</f>
        <v>3</v>
      </c>
      <c r="B25" t="s">
        <v>277</v>
      </c>
      <c r="C25" t="s">
        <v>278</v>
      </c>
      <c r="D25" t="s">
        <v>277</v>
      </c>
      <c r="E25">
        <v>0</v>
      </c>
      <c r="F25">
        <v>0</v>
      </c>
      <c r="G25">
        <f>IF(F25=0, 0, E25-F25+1)</f>
        <v>0</v>
      </c>
      <c r="H25">
        <v>0</v>
      </c>
      <c r="I25">
        <v>0</v>
      </c>
      <c r="J25">
        <f>IF(I25=0, 0, H25-I25+1)</f>
        <v>0</v>
      </c>
      <c r="K25">
        <v>0</v>
      </c>
      <c r="L25">
        <v>0</v>
      </c>
      <c r="M25">
        <f>IF(L25=0, 0, K25-L25+1)</f>
        <v>0</v>
      </c>
      <c r="N25">
        <v>6</v>
      </c>
      <c r="O25">
        <v>4</v>
      </c>
      <c r="P25">
        <f>IF(O25=0, 0, N25-O25+1)</f>
        <v>3</v>
      </c>
      <c r="Q25">
        <v>0</v>
      </c>
      <c r="R25">
        <v>0</v>
      </c>
      <c r="S25">
        <f>IF(R25=0, 0, Q25-R25+1)</f>
        <v>0</v>
      </c>
    </row>
    <row r="26" spans="1:19" x14ac:dyDescent="0.2">
      <c r="A26">
        <f>G26+J26+M26+P26+S26+V26+Y26+AB26+AE26+AH26+AK26</f>
        <v>0</v>
      </c>
      <c r="B26" t="s">
        <v>86</v>
      </c>
      <c r="C26" t="s">
        <v>79</v>
      </c>
      <c r="D26" t="s">
        <v>86</v>
      </c>
      <c r="E26">
        <v>6</v>
      </c>
      <c r="F26">
        <v>0</v>
      </c>
      <c r="G26">
        <f>IF(F26=0, 0, E26-F26+1)</f>
        <v>0</v>
      </c>
      <c r="H26">
        <v>12</v>
      </c>
      <c r="I26">
        <v>0</v>
      </c>
      <c r="J26">
        <f>IF(I26=0, 0, H26-I26+1)</f>
        <v>0</v>
      </c>
      <c r="K26">
        <v>0</v>
      </c>
      <c r="L26">
        <v>0</v>
      </c>
      <c r="M26">
        <f>IF(L26=0, 0, K26-L26+1)</f>
        <v>0</v>
      </c>
      <c r="N26">
        <v>0</v>
      </c>
      <c r="O26">
        <v>0</v>
      </c>
      <c r="P26">
        <f>IF(O26=0, 0, N26-O26+1)</f>
        <v>0</v>
      </c>
      <c r="Q26">
        <v>0</v>
      </c>
      <c r="R26">
        <v>0</v>
      </c>
      <c r="S26">
        <f>IF(R26=0, 0, Q26-R26+1)</f>
        <v>0</v>
      </c>
    </row>
    <row r="27" spans="1:19" x14ac:dyDescent="0.2">
      <c r="A27">
        <f>G27+J27+M27+P27+S27+V27+Y27+AB27+AE27+AH27+AK27</f>
        <v>0</v>
      </c>
      <c r="B27" s="6" t="s">
        <v>116</v>
      </c>
      <c r="C27" t="s">
        <v>117</v>
      </c>
      <c r="D27" t="s">
        <v>116</v>
      </c>
      <c r="E27">
        <v>0</v>
      </c>
      <c r="F27">
        <v>0</v>
      </c>
      <c r="G27">
        <f>IF(F27=0, 0, E27-F27+1)</f>
        <v>0</v>
      </c>
      <c r="H27">
        <v>12</v>
      </c>
      <c r="I27">
        <v>0</v>
      </c>
      <c r="J27">
        <f>IF(I27=0, 0, H27-I27+1)</f>
        <v>0</v>
      </c>
      <c r="K27">
        <v>0</v>
      </c>
      <c r="L27">
        <v>0</v>
      </c>
      <c r="M27">
        <f>IF(L27=0, 0, K27-L27+1)</f>
        <v>0</v>
      </c>
      <c r="N27">
        <v>0</v>
      </c>
      <c r="O27">
        <v>0</v>
      </c>
      <c r="P27">
        <f>IF(O27=0, 0, N27-O27+1)</f>
        <v>0</v>
      </c>
      <c r="Q27">
        <v>10</v>
      </c>
      <c r="R27">
        <v>0</v>
      </c>
      <c r="S27">
        <f>IF(R27=0, 0, Q27-R27+1)</f>
        <v>0</v>
      </c>
    </row>
    <row r="28" spans="1:19" x14ac:dyDescent="0.2">
      <c r="A28">
        <f>G28+J28+M28+P28+S28+V28+Y28+AB28+AE28+AH28+AK28</f>
        <v>0</v>
      </c>
      <c r="B28" t="s">
        <v>134</v>
      </c>
      <c r="C28" t="s">
        <v>183</v>
      </c>
      <c r="D28" t="s">
        <v>134</v>
      </c>
      <c r="E28">
        <v>0</v>
      </c>
      <c r="F28">
        <v>0</v>
      </c>
      <c r="G28">
        <f>IF(F28=0, 0, E28-F28+1)</f>
        <v>0</v>
      </c>
      <c r="H28">
        <v>12</v>
      </c>
      <c r="I28">
        <v>0</v>
      </c>
      <c r="J28">
        <f>IF(I28=0, 0, H28-I28+1)</f>
        <v>0</v>
      </c>
      <c r="K28">
        <v>0</v>
      </c>
      <c r="L28">
        <v>0</v>
      </c>
      <c r="M28">
        <f>IF(L28=0, 0, K28-L28+1)</f>
        <v>0</v>
      </c>
      <c r="N28">
        <v>0</v>
      </c>
      <c r="O28">
        <v>0</v>
      </c>
      <c r="P28">
        <f>IF(O28=0, 0, N28-O28+1)</f>
        <v>0</v>
      </c>
      <c r="Q28">
        <v>0</v>
      </c>
      <c r="R28">
        <v>0</v>
      </c>
      <c r="S28">
        <f>IF(R28=0, 0, Q28-R28+1)</f>
        <v>0</v>
      </c>
    </row>
    <row r="29" spans="1:19" x14ac:dyDescent="0.2">
      <c r="A29">
        <f>G29+J29+M29+P29+S29+V29+Y29+AB29+AE29+AH29+AK29</f>
        <v>0</v>
      </c>
      <c r="B29" t="s">
        <v>138</v>
      </c>
      <c r="C29" t="s">
        <v>135</v>
      </c>
      <c r="D29" t="s">
        <v>134</v>
      </c>
      <c r="E29">
        <v>0</v>
      </c>
      <c r="F29">
        <v>0</v>
      </c>
      <c r="G29">
        <f>IF(F29=0, 0, E29-F29+1)</f>
        <v>0</v>
      </c>
      <c r="H29">
        <v>12</v>
      </c>
      <c r="I29">
        <v>0</v>
      </c>
      <c r="J29">
        <f>IF(I29=0, 0, H29-I29+1)</f>
        <v>0</v>
      </c>
      <c r="K29">
        <v>0</v>
      </c>
      <c r="L29">
        <v>0</v>
      </c>
      <c r="M29">
        <f>IF(L29=0, 0, K29-L29+1)</f>
        <v>0</v>
      </c>
      <c r="N29">
        <v>0</v>
      </c>
      <c r="O29">
        <v>0</v>
      </c>
      <c r="P29">
        <f>IF(O29=0, 0, N29-O29+1)</f>
        <v>0</v>
      </c>
      <c r="Q29">
        <v>0</v>
      </c>
      <c r="R29">
        <v>0</v>
      </c>
      <c r="S29">
        <f>IF(R29=0, 0, Q29-R29+1)</f>
        <v>0</v>
      </c>
    </row>
    <row r="30" spans="1:19" x14ac:dyDescent="0.2">
      <c r="A30">
        <f>G30+J30+M30+P30+S30+V30+Y30+AB30+AE30+AH30+AK30</f>
        <v>0</v>
      </c>
      <c r="B30" s="6" t="s">
        <v>184</v>
      </c>
      <c r="C30" t="s">
        <v>185</v>
      </c>
      <c r="D30" t="s">
        <v>184</v>
      </c>
      <c r="E30">
        <v>0</v>
      </c>
      <c r="F30">
        <v>0</v>
      </c>
      <c r="G30">
        <f>IF(F30=0, 0, E30-F30+1)</f>
        <v>0</v>
      </c>
      <c r="H30">
        <v>12</v>
      </c>
      <c r="I30">
        <v>0</v>
      </c>
      <c r="J30">
        <f>IF(I30=0, 0, H30-I30+1)</f>
        <v>0</v>
      </c>
      <c r="K30">
        <v>0</v>
      </c>
      <c r="L30">
        <v>0</v>
      </c>
      <c r="M30">
        <f>IF(L30=0, 0, K30-L30+1)</f>
        <v>0</v>
      </c>
      <c r="N30">
        <v>0</v>
      </c>
      <c r="O30">
        <v>0</v>
      </c>
      <c r="P30">
        <f>IF(O30=0, 0, N30-O30+1)</f>
        <v>0</v>
      </c>
      <c r="Q30">
        <v>0</v>
      </c>
      <c r="R30">
        <v>0</v>
      </c>
      <c r="S30">
        <f>IF(R30=0, 0, Q30-R30+1)</f>
        <v>0</v>
      </c>
    </row>
    <row r="31" spans="1:19" x14ac:dyDescent="0.2">
      <c r="A31">
        <f>G31+J31+M31+P31+S31+V31+Y31+AB31+AE31+AH31+AK31</f>
        <v>0</v>
      </c>
      <c r="B31" t="s">
        <v>121</v>
      </c>
      <c r="C31" t="s">
        <v>219</v>
      </c>
      <c r="D31" t="s">
        <v>121</v>
      </c>
      <c r="E31">
        <v>0</v>
      </c>
      <c r="F31">
        <v>0</v>
      </c>
      <c r="G31">
        <f>IF(F31=0, 0, E31-F31+1)</f>
        <v>0</v>
      </c>
      <c r="H31">
        <v>12</v>
      </c>
      <c r="I31">
        <v>0</v>
      </c>
      <c r="J31">
        <f>IF(I31=0, 0, H31-I31+1)</f>
        <v>0</v>
      </c>
      <c r="K31">
        <v>0</v>
      </c>
      <c r="L31">
        <v>0</v>
      </c>
      <c r="M31">
        <f>IF(L31=0, 0, K31-L31+1)</f>
        <v>0</v>
      </c>
      <c r="N31">
        <v>0</v>
      </c>
      <c r="O31">
        <v>0</v>
      </c>
      <c r="P31">
        <f>IF(O31=0, 0, N31-O31+1)</f>
        <v>0</v>
      </c>
      <c r="Q31">
        <v>0</v>
      </c>
      <c r="R31">
        <v>0</v>
      </c>
      <c r="S31">
        <f>IF(R31=0, 0, Q31-R31+1)</f>
        <v>0</v>
      </c>
    </row>
    <row r="32" spans="1:19" x14ac:dyDescent="0.2">
      <c r="A32">
        <f>G32+J32+M32+P32+S32+V32+Y32+AB32+AE32+AH32+AK32</f>
        <v>0</v>
      </c>
      <c r="B32" t="s">
        <v>148</v>
      </c>
      <c r="C32" t="s">
        <v>149</v>
      </c>
      <c r="D32" t="s">
        <v>148</v>
      </c>
      <c r="E32">
        <v>0</v>
      </c>
      <c r="F32">
        <v>0</v>
      </c>
      <c r="G32">
        <f>IF(F32=0, 0, E32-F32+1)</f>
        <v>0</v>
      </c>
      <c r="H32">
        <v>0</v>
      </c>
      <c r="I32">
        <v>0</v>
      </c>
      <c r="J32">
        <f>IF(I32=0, 0, H32-I32+1)</f>
        <v>0</v>
      </c>
      <c r="K32">
        <v>3</v>
      </c>
      <c r="L32">
        <v>0</v>
      </c>
      <c r="M32">
        <f>IF(L32=0, 0, K32-L32+1)</f>
        <v>0</v>
      </c>
      <c r="N32">
        <v>0</v>
      </c>
      <c r="O32">
        <v>0</v>
      </c>
      <c r="P32">
        <f>IF(O32=0, 0, N32-O32+1)</f>
        <v>0</v>
      </c>
      <c r="Q32">
        <v>0</v>
      </c>
      <c r="R32">
        <v>0</v>
      </c>
      <c r="S32">
        <f>IF(R32=0, 0, Q32-R32+1)</f>
        <v>0</v>
      </c>
    </row>
    <row r="33" spans="1:19" x14ac:dyDescent="0.2">
      <c r="A33">
        <f>G33+J33+M33+P33+S33+V33+Y33+AB33+AE33+AH33+AK33</f>
        <v>0</v>
      </c>
      <c r="B33" t="s">
        <v>230</v>
      </c>
      <c r="C33" t="s">
        <v>231</v>
      </c>
      <c r="D33" t="s">
        <v>232</v>
      </c>
      <c r="E33">
        <v>0</v>
      </c>
      <c r="F33">
        <v>0</v>
      </c>
      <c r="G33">
        <f>IF(F33=0, 0, E33-F33+1)</f>
        <v>0</v>
      </c>
      <c r="H33">
        <v>0</v>
      </c>
      <c r="I33">
        <v>0</v>
      </c>
      <c r="J33">
        <f>IF(I33=0, 0, H33-I33+1)</f>
        <v>0</v>
      </c>
      <c r="K33">
        <v>3</v>
      </c>
      <c r="L33">
        <v>0</v>
      </c>
      <c r="M33">
        <f>IF(L33=0, 0, K33-L33+1)</f>
        <v>0</v>
      </c>
      <c r="N33">
        <v>0</v>
      </c>
      <c r="O33">
        <v>0</v>
      </c>
      <c r="P33">
        <f>IF(O33=0, 0, N33-O33+1)</f>
        <v>0</v>
      </c>
      <c r="Q33">
        <v>0</v>
      </c>
      <c r="R33">
        <v>0</v>
      </c>
      <c r="S33">
        <f>IF(R33=0, 0, Q33-R33+1)</f>
        <v>0</v>
      </c>
    </row>
    <row r="34" spans="1:19" x14ac:dyDescent="0.2">
      <c r="A34">
        <f>G34+J34+M34+P34+S34+V34+Y34+AB34+AE34+AH34+AK34</f>
        <v>0</v>
      </c>
      <c r="B34" t="s">
        <v>394</v>
      </c>
      <c r="C34" t="s">
        <v>365</v>
      </c>
      <c r="D34" t="s">
        <v>394</v>
      </c>
      <c r="E34">
        <v>0</v>
      </c>
      <c r="F34">
        <v>0</v>
      </c>
      <c r="G34">
        <f>IF(F34=0, 0, E34-F34+1)</f>
        <v>0</v>
      </c>
      <c r="H34">
        <v>0</v>
      </c>
      <c r="I34">
        <v>0</v>
      </c>
      <c r="J34">
        <f>IF(I34=0, 0, H34-I34+1)</f>
        <v>0</v>
      </c>
      <c r="K34">
        <v>0</v>
      </c>
      <c r="L34">
        <v>0</v>
      </c>
      <c r="M34">
        <f>IF(L34=0, 0, K34-L34+1)</f>
        <v>0</v>
      </c>
      <c r="N34">
        <v>6</v>
      </c>
      <c r="O34">
        <v>0</v>
      </c>
      <c r="P34">
        <f>IF(O34=0, 0, N34-O34+1)</f>
        <v>0</v>
      </c>
      <c r="Q34">
        <v>0</v>
      </c>
      <c r="R34">
        <v>0</v>
      </c>
      <c r="S34">
        <f>IF(R34=0, 0, Q34-R34+1)</f>
        <v>0</v>
      </c>
    </row>
    <row r="35" spans="1:19" x14ac:dyDescent="0.2">
      <c r="A35">
        <f>G35+J35+M35+P35+S35+V35+Y35+AB35+AE35+AH35+AK35</f>
        <v>0</v>
      </c>
      <c r="B35" t="s">
        <v>283</v>
      </c>
      <c r="C35" t="s">
        <v>395</v>
      </c>
      <c r="D35" t="s">
        <v>283</v>
      </c>
      <c r="E35">
        <v>0</v>
      </c>
      <c r="F35">
        <v>0</v>
      </c>
      <c r="G35">
        <f>IF(F35=0, 0, E35-F35+1)</f>
        <v>0</v>
      </c>
      <c r="H35">
        <v>0</v>
      </c>
      <c r="I35">
        <v>0</v>
      </c>
      <c r="J35">
        <f>IF(I35=0, 0, H35-I35+1)</f>
        <v>0</v>
      </c>
      <c r="K35">
        <v>0</v>
      </c>
      <c r="L35">
        <v>0</v>
      </c>
      <c r="M35">
        <f>IF(L35=0, 0, K35-L35+1)</f>
        <v>0</v>
      </c>
      <c r="N35">
        <v>6</v>
      </c>
      <c r="O35">
        <v>0</v>
      </c>
      <c r="P35">
        <f>IF(O35=0, 0, N35-O35+1)</f>
        <v>0</v>
      </c>
      <c r="Q35">
        <v>0</v>
      </c>
      <c r="R35">
        <v>0</v>
      </c>
      <c r="S35">
        <f>IF(R35=0, 0, Q35-R35+1)</f>
        <v>0</v>
      </c>
    </row>
    <row r="36" spans="1:19" x14ac:dyDescent="0.2">
      <c r="A36">
        <f>G36+J36+M36+P36+S36+V36+Y36+AB36+AE36+AH36+AK36</f>
        <v>0</v>
      </c>
      <c r="B36" t="s">
        <v>72</v>
      </c>
      <c r="C36" t="s">
        <v>429</v>
      </c>
      <c r="D36" s="6" t="s">
        <v>432</v>
      </c>
      <c r="E36">
        <v>0</v>
      </c>
      <c r="F36">
        <v>0</v>
      </c>
      <c r="G36">
        <f>IF(F36=0, 0, E36-F36+1)</f>
        <v>0</v>
      </c>
      <c r="H36">
        <v>0</v>
      </c>
      <c r="I36">
        <v>0</v>
      </c>
      <c r="J36">
        <f>IF(I36=0, 0, H36-I36+1)</f>
        <v>0</v>
      </c>
      <c r="K36">
        <v>0</v>
      </c>
      <c r="L36">
        <v>0</v>
      </c>
      <c r="M36">
        <f>IF(L36=0, 0, K36-L36+1)</f>
        <v>0</v>
      </c>
      <c r="N36">
        <v>0</v>
      </c>
      <c r="O36">
        <v>0</v>
      </c>
      <c r="P36">
        <f>IF(O36=0, 0, N36-O36+1)</f>
        <v>0</v>
      </c>
      <c r="Q36">
        <v>10</v>
      </c>
      <c r="R36">
        <v>0</v>
      </c>
      <c r="S36">
        <f>IF(R36=0, 0, Q36-R36+1)</f>
        <v>0</v>
      </c>
    </row>
    <row r="37" spans="1:19" x14ac:dyDescent="0.2">
      <c r="A37">
        <f>G37+J37+M37+P37+S37+V37+Y37+AB37+AE37+AH37+AK37</f>
        <v>0</v>
      </c>
      <c r="B37" s="6" t="s">
        <v>452</v>
      </c>
      <c r="C37" t="s">
        <v>454</v>
      </c>
      <c r="D37" t="s">
        <v>452</v>
      </c>
      <c r="E37">
        <v>0</v>
      </c>
      <c r="F37">
        <v>0</v>
      </c>
      <c r="G37">
        <f>IF(F37=0, 0, E37-F37+1)</f>
        <v>0</v>
      </c>
      <c r="H37">
        <v>0</v>
      </c>
      <c r="I37">
        <v>0</v>
      </c>
      <c r="J37">
        <f>IF(I37=0, 0, H37-I37+1)</f>
        <v>0</v>
      </c>
      <c r="K37">
        <v>0</v>
      </c>
      <c r="L37">
        <v>0</v>
      </c>
      <c r="M37">
        <f>IF(L37=0, 0, K37-L37+1)</f>
        <v>0</v>
      </c>
      <c r="N37">
        <v>0</v>
      </c>
      <c r="O37">
        <v>0</v>
      </c>
      <c r="P37">
        <f>IF(O37=0, 0, N37-O37+1)</f>
        <v>0</v>
      </c>
      <c r="Q37">
        <v>10</v>
      </c>
      <c r="R37">
        <v>0</v>
      </c>
      <c r="S37">
        <f>IF(R37=0, 0, Q37-R37+1)</f>
        <v>0</v>
      </c>
    </row>
  </sheetData>
  <autoFilter ref="A9:AK9" xr:uid="{DC7F3B3F-FE45-EA40-B446-86FF12876CC2}">
    <sortState xmlns:xlrd2="http://schemas.microsoft.com/office/spreadsheetml/2017/richdata2" ref="A10:AK37">
      <sortCondition descending="1" ref="A9:A37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C937-4F68-D444-B08F-BDCFB70129E2}">
  <dimension ref="A2:AK53"/>
  <sheetViews>
    <sheetView workbookViewId="0">
      <pane xSplit="4" ySplit="9" topLeftCell="Q41" activePane="bottomRight" state="frozen"/>
      <selection pane="topRight" activeCell="E1" sqref="E1"/>
      <selection pane="bottomLeft" activeCell="A10" sqref="A10"/>
      <selection pane="bottomRight" activeCell="D37" sqref="D37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11" t="s">
        <v>29</v>
      </c>
      <c r="D6" s="11"/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32</v>
      </c>
      <c r="B10" t="s">
        <v>82</v>
      </c>
      <c r="C10" t="s">
        <v>80</v>
      </c>
      <c r="D10" t="s">
        <v>82</v>
      </c>
      <c r="E10">
        <v>9</v>
      </c>
      <c r="F10">
        <v>2</v>
      </c>
      <c r="G10">
        <f>IF(F10=0, 0, E10-F10+1)</f>
        <v>8</v>
      </c>
      <c r="H10">
        <v>15</v>
      </c>
      <c r="I10">
        <v>2</v>
      </c>
      <c r="J10">
        <f>IF(I10=0, 0, H10-I10+1)</f>
        <v>14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12</v>
      </c>
      <c r="R10">
        <v>3</v>
      </c>
      <c r="S10">
        <f>IF(R10=0, 0, Q10-R10+1)</f>
        <v>10</v>
      </c>
    </row>
    <row r="11" spans="1:37" x14ac:dyDescent="0.2">
      <c r="A11">
        <f>G11+J11+M11+P11+S11+V11+Y11+AB11+AE11+AH11+AK11</f>
        <v>25</v>
      </c>
      <c r="B11" t="s">
        <v>179</v>
      </c>
      <c r="C11" t="s">
        <v>178</v>
      </c>
      <c r="D11" t="s">
        <v>189</v>
      </c>
      <c r="E11">
        <v>0</v>
      </c>
      <c r="F11">
        <v>0</v>
      </c>
      <c r="G11">
        <v>0</v>
      </c>
      <c r="H11">
        <v>15</v>
      </c>
      <c r="I11">
        <v>3</v>
      </c>
      <c r="J11">
        <f>IF(I11=0, 0, H11-I11+1)</f>
        <v>13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12</v>
      </c>
      <c r="R11">
        <v>1</v>
      </c>
      <c r="S11">
        <f>IF(R11=0, 0, Q11-R11+1)</f>
        <v>12</v>
      </c>
    </row>
    <row r="12" spans="1:37" x14ac:dyDescent="0.2">
      <c r="A12">
        <f>G12+J12+M12+P12+S12+V12+Y12+AB12+AE12+AH12+AK12</f>
        <v>18</v>
      </c>
      <c r="B12" t="s">
        <v>75</v>
      </c>
      <c r="C12" t="s">
        <v>102</v>
      </c>
      <c r="D12" t="s">
        <v>75</v>
      </c>
      <c r="E12">
        <v>9</v>
      </c>
      <c r="F12">
        <v>0</v>
      </c>
      <c r="G12">
        <f>IF(F12=0, 0, E12-F12+1)</f>
        <v>0</v>
      </c>
      <c r="H12">
        <v>15</v>
      </c>
      <c r="I12">
        <v>8</v>
      </c>
      <c r="J12">
        <f>IF(I12=0, 0, H12-I12+1)</f>
        <v>8</v>
      </c>
      <c r="K12">
        <v>3</v>
      </c>
      <c r="L12">
        <v>2</v>
      </c>
      <c r="M12">
        <f>IF(L12=0, 0, K12-L12+1)</f>
        <v>2</v>
      </c>
      <c r="N12">
        <v>0</v>
      </c>
      <c r="O12">
        <v>0</v>
      </c>
      <c r="P12">
        <v>0</v>
      </c>
      <c r="Q12">
        <v>12</v>
      </c>
      <c r="R12">
        <v>5</v>
      </c>
      <c r="S12">
        <f>IF(R12=0, 0, Q12-R12+1)</f>
        <v>8</v>
      </c>
    </row>
    <row r="13" spans="1:37" x14ac:dyDescent="0.2">
      <c r="A13">
        <f>G13+J13+M13+P13+S13+V13+Y13+AB13+AE13+AH13+AK13</f>
        <v>15</v>
      </c>
      <c r="B13" t="s">
        <v>48</v>
      </c>
      <c r="C13" t="s">
        <v>188</v>
      </c>
      <c r="D13" t="s">
        <v>39</v>
      </c>
      <c r="E13">
        <v>0</v>
      </c>
      <c r="F13">
        <v>0</v>
      </c>
      <c r="G13">
        <v>0</v>
      </c>
      <c r="H13">
        <v>15</v>
      </c>
      <c r="I13">
        <v>1</v>
      </c>
      <c r="J13">
        <f>IF(I13=0, 0, H13-I13+1)</f>
        <v>15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37" x14ac:dyDescent="0.2">
      <c r="A14">
        <f>G14+J14+M14+P14+S14+V14+Y14+AB14+AE14+AH14+AK14</f>
        <v>13</v>
      </c>
      <c r="B14" t="s">
        <v>186</v>
      </c>
      <c r="C14" t="s">
        <v>187</v>
      </c>
      <c r="D14" t="s">
        <v>144</v>
      </c>
      <c r="E14">
        <v>0</v>
      </c>
      <c r="F14">
        <v>0</v>
      </c>
      <c r="G14">
        <v>0</v>
      </c>
      <c r="H14">
        <v>15</v>
      </c>
      <c r="I14">
        <v>3</v>
      </c>
      <c r="J14">
        <f>IF(I14=0, 0, H14-I14+1)</f>
        <v>13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37" x14ac:dyDescent="0.2">
      <c r="A15">
        <f>G15+J15+M15+P15+S15+V15+Y15+AB15+AE15+AH15+AK15</f>
        <v>13</v>
      </c>
      <c r="B15" t="s">
        <v>267</v>
      </c>
      <c r="C15" t="s">
        <v>268</v>
      </c>
      <c r="D15" t="s">
        <v>267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13</v>
      </c>
      <c r="O15">
        <v>1</v>
      </c>
      <c r="P15">
        <f>IF(O15=0, 0, N15-O15+1)</f>
        <v>13</v>
      </c>
      <c r="Q15">
        <v>0</v>
      </c>
      <c r="R15">
        <v>0</v>
      </c>
      <c r="S15">
        <v>0</v>
      </c>
    </row>
    <row r="16" spans="1:37" x14ac:dyDescent="0.2">
      <c r="A16">
        <f>G16+J16+M16+P16+S16+V16+Y16+AB16+AE16+AH16+AK16</f>
        <v>12</v>
      </c>
      <c r="B16" t="s">
        <v>356</v>
      </c>
      <c r="C16" t="s">
        <v>361</v>
      </c>
      <c r="D16" t="s">
        <v>356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13</v>
      </c>
      <c r="O16">
        <v>2</v>
      </c>
      <c r="P16">
        <f>IF(O16=0, 0, N16-O16+1)</f>
        <v>12</v>
      </c>
      <c r="Q16">
        <v>0</v>
      </c>
      <c r="R16">
        <v>0</v>
      </c>
      <c r="S16">
        <v>0</v>
      </c>
    </row>
    <row r="17" spans="1:19" x14ac:dyDescent="0.2">
      <c r="A17">
        <f>G17+J17+M17+P17+S17+V17+Y17+AB17+AE17+AH17+AK17</f>
        <v>12</v>
      </c>
      <c r="B17" t="s">
        <v>362</v>
      </c>
      <c r="C17" t="s">
        <v>363</v>
      </c>
      <c r="D17" t="s">
        <v>362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13</v>
      </c>
      <c r="O17">
        <v>2</v>
      </c>
      <c r="P17">
        <f>IF(O17=0, 0, N17-O17+1)</f>
        <v>12</v>
      </c>
      <c r="Q17">
        <v>0</v>
      </c>
      <c r="R17">
        <v>0</v>
      </c>
      <c r="S17">
        <v>0</v>
      </c>
    </row>
    <row r="18" spans="1:19" x14ac:dyDescent="0.2">
      <c r="A18">
        <f>G18+J18+M18+P18+S18+V18+Y18+AB18+AE18+AH18+AK18</f>
        <v>11</v>
      </c>
      <c r="B18" t="s">
        <v>180</v>
      </c>
      <c r="C18" t="s">
        <v>181</v>
      </c>
      <c r="D18" t="s">
        <v>159</v>
      </c>
      <c r="E18">
        <v>0</v>
      </c>
      <c r="F18">
        <v>0</v>
      </c>
      <c r="G18">
        <v>0</v>
      </c>
      <c r="H18">
        <v>15</v>
      </c>
      <c r="I18">
        <v>5</v>
      </c>
      <c r="J18">
        <f>IF(I18=0, 0, H18-I18+1)</f>
        <v>11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">
      <c r="A19">
        <f>G19+J19+M19+P19+S19+V19+Y19+AB19+AE19+AH19+AK19</f>
        <v>10</v>
      </c>
      <c r="B19" t="s">
        <v>152</v>
      </c>
      <c r="C19" t="s">
        <v>153</v>
      </c>
      <c r="D19" t="s">
        <v>154</v>
      </c>
      <c r="E19">
        <v>0</v>
      </c>
      <c r="F19">
        <v>0</v>
      </c>
      <c r="G19">
        <v>0</v>
      </c>
      <c r="H19">
        <v>15</v>
      </c>
      <c r="I19">
        <v>6</v>
      </c>
      <c r="J19">
        <f>IF(I19=0, 0, H19-I19+1)</f>
        <v>10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>G20+J20+M20+P20+S20+V20+Y20+AB20+AE20+AH20+AK20</f>
        <v>10</v>
      </c>
      <c r="B20" t="s">
        <v>364</v>
      </c>
      <c r="C20" t="s">
        <v>365</v>
      </c>
      <c r="D20" t="s">
        <v>364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</v>
      </c>
      <c r="O20">
        <v>4</v>
      </c>
      <c r="P20">
        <f>IF(O20=0, 0, N20-O20+1)</f>
        <v>10</v>
      </c>
      <c r="Q20">
        <v>0</v>
      </c>
      <c r="R20">
        <v>0</v>
      </c>
      <c r="S20">
        <v>0</v>
      </c>
    </row>
    <row r="21" spans="1:19" x14ac:dyDescent="0.2">
      <c r="A21">
        <f>G21+J21+M21+P21+S21+V21+Y21+AB21+AE21+AH21+AK21</f>
        <v>9</v>
      </c>
      <c r="B21" t="s">
        <v>163</v>
      </c>
      <c r="C21" t="s">
        <v>162</v>
      </c>
      <c r="D21" t="s">
        <v>169</v>
      </c>
      <c r="E21">
        <v>0</v>
      </c>
      <c r="F21">
        <v>0</v>
      </c>
      <c r="G21">
        <v>0</v>
      </c>
      <c r="H21">
        <v>15</v>
      </c>
      <c r="I21">
        <v>7</v>
      </c>
      <c r="J21">
        <f>IF(I21=0, 0, H21-I21+1)</f>
        <v>9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">
      <c r="A22">
        <f>G22+J22+M22+P22+S22+V22+Y22+AB22+AE22+AH22+AK22</f>
        <v>8</v>
      </c>
      <c r="B22" t="s">
        <v>297</v>
      </c>
      <c r="C22" t="s">
        <v>366</v>
      </c>
      <c r="D22" t="s">
        <v>297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13</v>
      </c>
      <c r="O22">
        <v>6</v>
      </c>
      <c r="P22">
        <f>IF(O22=0, 0, N22-O22+1)</f>
        <v>8</v>
      </c>
      <c r="Q22">
        <v>0</v>
      </c>
      <c r="R22">
        <v>0</v>
      </c>
      <c r="S22">
        <v>0</v>
      </c>
    </row>
    <row r="23" spans="1:19" x14ac:dyDescent="0.2">
      <c r="A23">
        <f>G23+J23+M23+P23+S23+V23+Y23+AB23+AE23+AH23+AK23</f>
        <v>7</v>
      </c>
      <c r="B23" t="s">
        <v>176</v>
      </c>
      <c r="C23" t="s">
        <v>177</v>
      </c>
      <c r="D23" t="s">
        <v>176</v>
      </c>
      <c r="E23">
        <v>0</v>
      </c>
      <c r="F23">
        <v>0</v>
      </c>
      <c r="G23">
        <v>0</v>
      </c>
      <c r="H23">
        <v>15</v>
      </c>
      <c r="I23">
        <v>9</v>
      </c>
      <c r="J23">
        <f>IF(I23=0, 0, H23-I23+1)</f>
        <v>7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">
      <c r="A24">
        <f>G24+J24+M24+P24+S24+V24+Y24+AB24+AE24+AH24+AK24</f>
        <v>7</v>
      </c>
      <c r="B24" t="s">
        <v>277</v>
      </c>
      <c r="C24" t="s">
        <v>278</v>
      </c>
      <c r="D24" t="s">
        <v>277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13</v>
      </c>
      <c r="O24">
        <v>7</v>
      </c>
      <c r="P24">
        <f>IF(O24=0, 0, N24-O24+1)</f>
        <v>7</v>
      </c>
      <c r="Q24">
        <v>0</v>
      </c>
      <c r="R24">
        <v>0</v>
      </c>
      <c r="S24">
        <v>0</v>
      </c>
    </row>
    <row r="25" spans="1:19" x14ac:dyDescent="0.2">
      <c r="A25">
        <f>G25+J25+M25+P25+S25+V25+Y25+AB25+AE25+AH25+AK25</f>
        <v>6</v>
      </c>
      <c r="B25" t="s">
        <v>86</v>
      </c>
      <c r="C25" t="s">
        <v>79</v>
      </c>
      <c r="D25" t="s">
        <v>86</v>
      </c>
      <c r="E25">
        <v>9</v>
      </c>
      <c r="F25">
        <v>4</v>
      </c>
      <c r="G25">
        <f>IF(F25=0, 0, E25-F25+1)</f>
        <v>6</v>
      </c>
      <c r="H25">
        <v>15</v>
      </c>
      <c r="I25">
        <v>0</v>
      </c>
      <c r="J25">
        <f>IF(I25=0, 0, H25-I25+1)</f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">
      <c r="A26">
        <f>G26+J26+M26+P26+S26+V26+Y26+AB26+AE26+AH26+AK26</f>
        <v>6</v>
      </c>
      <c r="B26" t="s">
        <v>134</v>
      </c>
      <c r="C26" t="s">
        <v>183</v>
      </c>
      <c r="D26" t="s">
        <v>134</v>
      </c>
      <c r="E26">
        <v>0</v>
      </c>
      <c r="F26">
        <v>0</v>
      </c>
      <c r="G26">
        <v>0</v>
      </c>
      <c r="H26">
        <v>15</v>
      </c>
      <c r="I26">
        <v>10</v>
      </c>
      <c r="J26">
        <f>IF(I26=0, 0, H26-I26+1)</f>
        <v>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">
      <c r="A27">
        <f>G27+J27+M27+P27+S27+V27+Y27+AB27+AE27+AH27+AK27</f>
        <v>6</v>
      </c>
      <c r="B27" t="s">
        <v>40</v>
      </c>
      <c r="C27" t="s">
        <v>117</v>
      </c>
      <c r="D27" t="s">
        <v>48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12</v>
      </c>
      <c r="R27">
        <v>7</v>
      </c>
      <c r="S27">
        <f>IF(R27=0, 0, Q27-R27+1)</f>
        <v>6</v>
      </c>
    </row>
    <row r="28" spans="1:19" x14ac:dyDescent="0.2">
      <c r="A28">
        <f>G28+J28+M28+P28+S28+V28+Y28+AB28+AE28+AH28+AK28</f>
        <v>5</v>
      </c>
      <c r="B28" t="s">
        <v>75</v>
      </c>
      <c r="C28" t="s">
        <v>85</v>
      </c>
      <c r="D28" t="s">
        <v>75</v>
      </c>
      <c r="E28">
        <v>9</v>
      </c>
      <c r="F28">
        <v>5</v>
      </c>
      <c r="G28">
        <f>IF(F28=0, 0, E28-F28+1)</f>
        <v>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">
      <c r="A29">
        <f>G29+J29+M29+P29+S29+V29+Y29+AB29+AE29+AH29+AK29</f>
        <v>3</v>
      </c>
      <c r="B29" t="s">
        <v>233</v>
      </c>
      <c r="C29" t="s">
        <v>234</v>
      </c>
      <c r="D29" t="s">
        <v>233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</v>
      </c>
      <c r="L29">
        <v>1</v>
      </c>
      <c r="M29">
        <f>IF(L29=0, 0, K29-L29+1)</f>
        <v>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">
      <c r="A30">
        <f>G30+J30+M30+P30+S30+V30+Y30+AB30+AE30+AH30+AK30</f>
        <v>0</v>
      </c>
      <c r="B30" t="s">
        <v>74</v>
      </c>
      <c r="C30" t="s">
        <v>73</v>
      </c>
      <c r="D30" t="s">
        <v>76</v>
      </c>
      <c r="E30">
        <v>9</v>
      </c>
      <c r="F30">
        <v>0</v>
      </c>
      <c r="G30">
        <f>IF(F30=0, 0, E30-F30+1)</f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">
      <c r="A31">
        <f>G31+J31+M31+P31+S31+V31+Y31+AB31+AE31+AH31+AK31</f>
        <v>0</v>
      </c>
      <c r="B31" t="s">
        <v>72</v>
      </c>
      <c r="C31" t="s">
        <v>71</v>
      </c>
      <c r="D31" t="s">
        <v>72</v>
      </c>
      <c r="E31">
        <v>9</v>
      </c>
      <c r="F31">
        <v>0</v>
      </c>
      <c r="G31">
        <f>IF(F31=0, 0, E31-F31+1)</f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">
      <c r="A32">
        <f>G32+J32+M32+P32+S32+V32+Y32+AB32+AE32+AH32+AK32</f>
        <v>0</v>
      </c>
      <c r="B32" t="s">
        <v>78</v>
      </c>
      <c r="C32" t="s">
        <v>77</v>
      </c>
      <c r="D32" t="s">
        <v>78</v>
      </c>
      <c r="E32">
        <v>9</v>
      </c>
      <c r="F32">
        <v>0</v>
      </c>
      <c r="G32">
        <f>IF(F32=0, 0, E32-F32+1)</f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">
      <c r="A33">
        <f>G33+J33+M33+P33+S33+V33+Y33+AB33+AE33+AH33+AK33</f>
        <v>0</v>
      </c>
      <c r="B33" t="s">
        <v>83</v>
      </c>
      <c r="C33" t="s">
        <v>81</v>
      </c>
      <c r="D33" t="s">
        <v>83</v>
      </c>
      <c r="E33">
        <v>9</v>
      </c>
      <c r="F33">
        <v>0</v>
      </c>
      <c r="G33">
        <f>IF(F33=0, 0, E33-F33+1)</f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">
      <c r="A34">
        <f>G34+J34+M34+P34+S34+V34+Y34+AB34+AE34+AH34+AK34</f>
        <v>0</v>
      </c>
      <c r="B34" t="s">
        <v>74</v>
      </c>
      <c r="C34" t="s">
        <v>84</v>
      </c>
      <c r="D34" t="s">
        <v>76</v>
      </c>
      <c r="E34">
        <v>9</v>
      </c>
      <c r="F34">
        <v>0</v>
      </c>
      <c r="G34">
        <f>IF(F34=0, 0, E34-F34+1)</f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">
      <c r="A35">
        <f>G35+J35+M35+P35+S35+V35+Y35+AB35+AE35+AH35+AK35</f>
        <v>0</v>
      </c>
      <c r="B35" t="s">
        <v>152</v>
      </c>
      <c r="C35" t="s">
        <v>164</v>
      </c>
      <c r="D35" t="s">
        <v>154</v>
      </c>
      <c r="E35">
        <v>0</v>
      </c>
      <c r="F35">
        <v>0</v>
      </c>
      <c r="G35">
        <v>0</v>
      </c>
      <c r="H35">
        <v>15</v>
      </c>
      <c r="I35">
        <v>0</v>
      </c>
      <c r="J35">
        <f>IF(I35=0, 0, H35-I35+1)</f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">
      <c r="A36">
        <f>G36+J36+M36+P36+S36+V36+Y36+AB36+AE36+AH36+AK36</f>
        <v>0</v>
      </c>
      <c r="B36" t="s">
        <v>121</v>
      </c>
      <c r="C36" t="s">
        <v>182</v>
      </c>
      <c r="D36" t="s">
        <v>121</v>
      </c>
      <c r="E36">
        <v>0</v>
      </c>
      <c r="F36">
        <v>0</v>
      </c>
      <c r="G36">
        <v>0</v>
      </c>
      <c r="H36">
        <v>15</v>
      </c>
      <c r="I36">
        <v>0</v>
      </c>
      <c r="J36">
        <f>IF(I36=0, 0, H36-I36+1)</f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">
      <c r="A37">
        <f>G37+J37+M37+P37+S37+V37+Y37+AB37+AE37+AH37+AK37</f>
        <v>0</v>
      </c>
      <c r="B37" s="6" t="s">
        <v>184</v>
      </c>
      <c r="C37" t="s">
        <v>185</v>
      </c>
      <c r="D37" t="s">
        <v>184</v>
      </c>
      <c r="E37">
        <v>0</v>
      </c>
      <c r="F37">
        <v>0</v>
      </c>
      <c r="G37">
        <v>0</v>
      </c>
      <c r="H37">
        <v>15</v>
      </c>
      <c r="I37">
        <v>0</v>
      </c>
      <c r="J37">
        <f>IF(I37=0, 0, H37-I37+1)</f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">
      <c r="A38">
        <f>G38+J38+M38+P38+S38+V38+Y38+AB38+AE38+AH38+AK38</f>
        <v>0</v>
      </c>
      <c r="B38" s="6" t="s">
        <v>116</v>
      </c>
      <c r="C38" t="s">
        <v>117</v>
      </c>
      <c r="D38" t="s">
        <v>116</v>
      </c>
      <c r="E38">
        <v>0</v>
      </c>
      <c r="F38">
        <v>0</v>
      </c>
      <c r="G38">
        <v>0</v>
      </c>
      <c r="H38">
        <v>15</v>
      </c>
      <c r="I38">
        <v>0</v>
      </c>
      <c r="J38">
        <f>IF(I38=0, 0, H38-I38+1)</f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12</v>
      </c>
      <c r="R38">
        <v>0</v>
      </c>
      <c r="S38">
        <f>IF(R38=0, 0, Q38-R38+1)</f>
        <v>0</v>
      </c>
    </row>
    <row r="39" spans="1:19" x14ac:dyDescent="0.2">
      <c r="A39">
        <f>G39+J39+M39+P39+S39+V39+Y39+AB39+AE39+AH39+AK39</f>
        <v>0</v>
      </c>
      <c r="B39" t="s">
        <v>230</v>
      </c>
      <c r="C39" t="s">
        <v>231</v>
      </c>
      <c r="D39" t="s">
        <v>232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3</v>
      </c>
      <c r="L39">
        <v>0</v>
      </c>
      <c r="M39">
        <f>IF(L39=0, 0, K39-L39+1)</f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">
      <c r="A40">
        <f>G40+J40+M40+P40+S40+V40+Y40+AB40+AE40+AH40+AK40</f>
        <v>0</v>
      </c>
      <c r="B40" s="6" t="s">
        <v>333</v>
      </c>
      <c r="C40" t="s">
        <v>358</v>
      </c>
      <c r="D40" t="s">
        <v>333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13</v>
      </c>
      <c r="O40">
        <v>0</v>
      </c>
      <c r="P40">
        <f>IF(O40=0, 0, N40-O40+1)</f>
        <v>0</v>
      </c>
      <c r="Q40">
        <v>0</v>
      </c>
      <c r="R40">
        <v>0</v>
      </c>
      <c r="S40">
        <v>0</v>
      </c>
    </row>
    <row r="41" spans="1:19" x14ac:dyDescent="0.2">
      <c r="A41">
        <f>G41+J41+M41+P41+S41+V41+Y41+AB41+AE41+AH41+AK41</f>
        <v>0</v>
      </c>
      <c r="B41" t="s">
        <v>367</v>
      </c>
      <c r="C41" t="s">
        <v>368</v>
      </c>
      <c r="D41" t="s">
        <v>367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13</v>
      </c>
      <c r="O41">
        <v>0</v>
      </c>
      <c r="P41">
        <f>IF(O41=0, 0, N41-O41+1)</f>
        <v>0</v>
      </c>
      <c r="Q41">
        <v>0</v>
      </c>
      <c r="R41">
        <v>0</v>
      </c>
      <c r="S41">
        <v>0</v>
      </c>
    </row>
    <row r="42" spans="1:19" x14ac:dyDescent="0.2">
      <c r="A42">
        <f>G42+J42+M42+P42+S42+V42+Y42+AB42+AE42+AH42+AK42</f>
        <v>0</v>
      </c>
      <c r="B42" t="s">
        <v>374</v>
      </c>
      <c r="C42" t="s">
        <v>369</v>
      </c>
      <c r="D42" t="s">
        <v>374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13</v>
      </c>
      <c r="O42">
        <v>0</v>
      </c>
      <c r="P42">
        <f>IF(O42=0, 0, N42-O42+1)</f>
        <v>0</v>
      </c>
      <c r="Q42">
        <v>0</v>
      </c>
      <c r="R42">
        <v>0</v>
      </c>
      <c r="S42">
        <v>0</v>
      </c>
    </row>
    <row r="43" spans="1:19" x14ac:dyDescent="0.2">
      <c r="A43">
        <f>G43+J43+M43+P43+S43+V43+Y43+AB43+AE43+AH43+AK43</f>
        <v>0</v>
      </c>
      <c r="B43" s="6" t="s">
        <v>333</v>
      </c>
      <c r="C43" t="s">
        <v>370</v>
      </c>
      <c r="D43" t="s">
        <v>333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13</v>
      </c>
      <c r="O43">
        <v>0</v>
      </c>
      <c r="P43">
        <f>IF(O43=0, 0, N43-O43+1)</f>
        <v>0</v>
      </c>
      <c r="Q43">
        <v>0</v>
      </c>
      <c r="R43">
        <v>0</v>
      </c>
      <c r="S43">
        <v>0</v>
      </c>
    </row>
    <row r="44" spans="1:19" x14ac:dyDescent="0.2">
      <c r="A44">
        <f>G44+J44+M44+P44+S44+V44+Y44+AB44+AE44+AH44+AK44</f>
        <v>0</v>
      </c>
      <c r="B44" t="s">
        <v>371</v>
      </c>
      <c r="C44" t="s">
        <v>372</v>
      </c>
      <c r="D44" t="s">
        <v>326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13</v>
      </c>
      <c r="O44">
        <v>0</v>
      </c>
      <c r="P44">
        <f>IF(O44=0, 0, N44-O44+1)</f>
        <v>0</v>
      </c>
      <c r="Q44">
        <v>0</v>
      </c>
      <c r="R44">
        <v>0</v>
      </c>
      <c r="S44">
        <v>0</v>
      </c>
    </row>
    <row r="45" spans="1:19" x14ac:dyDescent="0.2">
      <c r="A45">
        <f>G45+J45+M45+P45+S45+V45+Y45+AB45+AE45+AH45+AK45</f>
        <v>0</v>
      </c>
      <c r="B45" t="s">
        <v>362</v>
      </c>
      <c r="C45" t="s">
        <v>373</v>
      </c>
      <c r="D45" t="s">
        <v>362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13</v>
      </c>
      <c r="O45">
        <v>0</v>
      </c>
      <c r="P45">
        <f>IF(O45=0, 0, N45-O45+1)</f>
        <v>0</v>
      </c>
      <c r="Q45">
        <v>0</v>
      </c>
      <c r="R45">
        <v>0</v>
      </c>
      <c r="S45">
        <v>0</v>
      </c>
    </row>
    <row r="46" spans="1:19" x14ac:dyDescent="0.2">
      <c r="A46">
        <f>G46+J46+M46+P46+S46+V46+Y46+AB46+AE46+AH46+AK46</f>
        <v>0</v>
      </c>
      <c r="B46" t="s">
        <v>287</v>
      </c>
      <c r="C46" t="s">
        <v>288</v>
      </c>
      <c r="D46" t="s">
        <v>287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13</v>
      </c>
      <c r="O46">
        <v>0</v>
      </c>
      <c r="P46">
        <f>IF(O46=0, 0, N46-O46+1)</f>
        <v>0</v>
      </c>
      <c r="Q46">
        <v>0</v>
      </c>
      <c r="R46">
        <v>0</v>
      </c>
      <c r="S46">
        <v>0</v>
      </c>
    </row>
    <row r="47" spans="1:19" x14ac:dyDescent="0.2">
      <c r="A47">
        <f>G47+J47+M47+P47+S47+V47+Y47+AB47+AE47+AH47+AK47</f>
        <v>0</v>
      </c>
      <c r="B47" t="s">
        <v>412</v>
      </c>
      <c r="C47" t="s">
        <v>446</v>
      </c>
      <c r="D47" s="6" t="s">
        <v>447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12</v>
      </c>
      <c r="R47">
        <v>0</v>
      </c>
      <c r="S47">
        <f>IF(R47=0, 0, Q47-R47+1)</f>
        <v>0</v>
      </c>
    </row>
    <row r="48" spans="1:19" x14ac:dyDescent="0.2">
      <c r="A48">
        <f>G48+J48+M48+P48+S48+V48+Y48+AB48+AE48+AH48+AK48</f>
        <v>0</v>
      </c>
      <c r="B48" t="s">
        <v>412</v>
      </c>
      <c r="C48" t="s">
        <v>450</v>
      </c>
      <c r="D48" s="6" t="s">
        <v>447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12</v>
      </c>
      <c r="R48">
        <v>0</v>
      </c>
      <c r="S48">
        <f>IF(R48=0, 0, Q48-R48+1)</f>
        <v>0</v>
      </c>
    </row>
    <row r="49" spans="1:19" x14ac:dyDescent="0.2">
      <c r="A49">
        <f>G49+J49+M49+P49+S49+V49+Y49+AB49+AE49+AH49+AK49</f>
        <v>0</v>
      </c>
      <c r="B49" t="s">
        <v>451</v>
      </c>
      <c r="C49" t="s">
        <v>453</v>
      </c>
      <c r="D49" t="s">
        <v>451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12</v>
      </c>
      <c r="R49">
        <v>0</v>
      </c>
      <c r="S49">
        <f>IF(R49=0, 0, Q49-R49+1)</f>
        <v>0</v>
      </c>
    </row>
    <row r="50" spans="1:19" x14ac:dyDescent="0.2">
      <c r="A50">
        <f>G50+J50+M50+P50+S50+V50+Y50+AB50+AE50+AH50+AK50</f>
        <v>0</v>
      </c>
      <c r="B50" s="6" t="s">
        <v>452</v>
      </c>
      <c r="C50" t="s">
        <v>454</v>
      </c>
      <c r="D50" t="s">
        <v>452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12</v>
      </c>
      <c r="R50">
        <v>0</v>
      </c>
      <c r="S50">
        <f>IF(R50=0, 0, Q50-R50+1)</f>
        <v>0</v>
      </c>
    </row>
    <row r="51" spans="1:19" x14ac:dyDescent="0.2">
      <c r="A51">
        <f>G51+J51+M51+P51+S51+V51+Y51+AB51+AE51+AH51+AK51</f>
        <v>0</v>
      </c>
      <c r="B51" t="s">
        <v>72</v>
      </c>
      <c r="C51" t="s">
        <v>429</v>
      </c>
      <c r="D51" s="6" t="s">
        <v>432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12</v>
      </c>
      <c r="R51">
        <v>0</v>
      </c>
      <c r="S51">
        <f>IF(R51=0, 0, Q51-R51+1)</f>
        <v>0</v>
      </c>
    </row>
    <row r="52" spans="1:19" x14ac:dyDescent="0.2">
      <c r="A52">
        <f>G52+J52+M52+P52+S52+V52+Y52+AB52+AE52+AH52+AK52</f>
        <v>0</v>
      </c>
      <c r="B52" t="s">
        <v>110</v>
      </c>
      <c r="C52" t="s">
        <v>111</v>
      </c>
      <c r="D52" t="s">
        <v>110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12</v>
      </c>
      <c r="R52">
        <v>0</v>
      </c>
      <c r="S52">
        <f>IF(R52=0, 0, Q52-R52+1)</f>
        <v>0</v>
      </c>
    </row>
    <row r="53" spans="1:19" x14ac:dyDescent="0.2">
      <c r="A53">
        <f>G53+J53+M53+P53+S53+V53+Y53+AB53+AE53+AH53+AK53</f>
        <v>0</v>
      </c>
      <c r="B53" t="s">
        <v>443</v>
      </c>
      <c r="C53" t="s">
        <v>444</v>
      </c>
      <c r="D53" t="s">
        <v>443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12</v>
      </c>
      <c r="R53">
        <v>0</v>
      </c>
      <c r="S53">
        <f>IF(R53=0, 0, Q53-R53+1)</f>
        <v>0</v>
      </c>
    </row>
  </sheetData>
  <autoFilter ref="A9:AK9" xr:uid="{DC7F3B3F-FE45-EA40-B446-86FF12876CC2}">
    <sortState xmlns:xlrd2="http://schemas.microsoft.com/office/spreadsheetml/2017/richdata2" ref="A10:AK53">
      <sortCondition descending="1" ref="A9:A53"/>
    </sortState>
  </autoFilter>
  <mergeCells count="12">
    <mergeCell ref="Q8:S8"/>
    <mergeCell ref="T8:V8"/>
    <mergeCell ref="C6:D6"/>
    <mergeCell ref="E8:G8"/>
    <mergeCell ref="H8:J8"/>
    <mergeCell ref="K8:M8"/>
    <mergeCell ref="N8:P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59B0-E253-4D45-A0E1-DCD7B111BFA4}">
  <dimension ref="A2:AK26"/>
  <sheetViews>
    <sheetView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C23" sqref="C23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30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9</v>
      </c>
      <c r="B10" t="s">
        <v>179</v>
      </c>
      <c r="C10" t="s">
        <v>178</v>
      </c>
      <c r="D10" t="s">
        <v>220</v>
      </c>
      <c r="E10">
        <v>0</v>
      </c>
      <c r="F10">
        <v>0</v>
      </c>
      <c r="G10">
        <v>0</v>
      </c>
      <c r="H10">
        <v>4</v>
      </c>
      <c r="I10">
        <v>2</v>
      </c>
      <c r="J10">
        <f>IF(I10=0, 0, H10-I10+1)</f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8</v>
      </c>
      <c r="R10">
        <v>3</v>
      </c>
      <c r="S10">
        <f>IF(R10=0, 0, Q10-R10+1)</f>
        <v>6</v>
      </c>
    </row>
    <row r="11" spans="1:37" x14ac:dyDescent="0.2">
      <c r="A11">
        <f>G11+J11+M11+P11+S11+V11+Y11+AB11+AE11+AH11+AK11</f>
        <v>8</v>
      </c>
      <c r="B11" t="s">
        <v>82</v>
      </c>
      <c r="C11" t="s">
        <v>80</v>
      </c>
      <c r="D11" t="s">
        <v>82</v>
      </c>
      <c r="E11">
        <v>6</v>
      </c>
      <c r="F11">
        <v>0</v>
      </c>
      <c r="G11">
        <f>IF(F11=0, 0, E11-F11+1)</f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8</v>
      </c>
      <c r="R11">
        <v>1</v>
      </c>
      <c r="S11">
        <f>IF(R11=0, 0, Q11-R11+1)</f>
        <v>8</v>
      </c>
    </row>
    <row r="12" spans="1:37" x14ac:dyDescent="0.2">
      <c r="A12">
        <f>G12+J12+M12+P12+S12+V12+Y12+AB12+AE12+AH12+AK12</f>
        <v>5</v>
      </c>
      <c r="B12" t="s">
        <v>66</v>
      </c>
      <c r="C12" t="s">
        <v>103</v>
      </c>
      <c r="D12" t="s">
        <v>66</v>
      </c>
      <c r="E12">
        <v>6</v>
      </c>
      <c r="F12">
        <v>2</v>
      </c>
      <c r="G12">
        <f>IF(F12=0, 0, E12-F12+1)</f>
        <v>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37" x14ac:dyDescent="0.2">
      <c r="A13">
        <f>G13+J13+M13+P13+S13+V13+Y13+AB13+AE13+AH13+AK13</f>
        <v>5</v>
      </c>
      <c r="B13" t="s">
        <v>75</v>
      </c>
      <c r="C13" t="s">
        <v>102</v>
      </c>
      <c r="D13" t="s">
        <v>75</v>
      </c>
      <c r="E13">
        <v>0</v>
      </c>
      <c r="F13">
        <v>0</v>
      </c>
      <c r="G13">
        <v>0</v>
      </c>
      <c r="H13">
        <v>4</v>
      </c>
      <c r="I13">
        <v>0</v>
      </c>
      <c r="J13">
        <f>IF(I13=0, 0, H13-I13+1)</f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8</v>
      </c>
      <c r="R13">
        <v>4</v>
      </c>
      <c r="S13">
        <f>IF(R13=0, 0, Q13-R13+1)</f>
        <v>5</v>
      </c>
    </row>
    <row r="14" spans="1:37" x14ac:dyDescent="0.2">
      <c r="A14">
        <f>G14+J14+M14+P14+S14+V14+Y14+AB14+AE14+AH14+AK14</f>
        <v>4</v>
      </c>
      <c r="B14" t="s">
        <v>72</v>
      </c>
      <c r="C14" t="s">
        <v>71</v>
      </c>
      <c r="D14" t="s">
        <v>72</v>
      </c>
      <c r="E14">
        <v>6</v>
      </c>
      <c r="F14">
        <v>3</v>
      </c>
      <c r="G14">
        <f>IF(F14=0, 0, E14-F14+1)</f>
        <v>4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37" x14ac:dyDescent="0.2">
      <c r="A15">
        <f>G15+J15+M15+P15+S15+V15+Y15+AB15+AE15+AH15+AK15</f>
        <v>4</v>
      </c>
      <c r="B15" t="s">
        <v>48</v>
      </c>
      <c r="C15" t="s">
        <v>188</v>
      </c>
      <c r="D15" t="s">
        <v>39</v>
      </c>
      <c r="E15">
        <v>0</v>
      </c>
      <c r="F15">
        <v>0</v>
      </c>
      <c r="G15">
        <v>0</v>
      </c>
      <c r="H15">
        <v>4</v>
      </c>
      <c r="I15">
        <v>1</v>
      </c>
      <c r="J15">
        <f>IF(I15=0, 0, H15-I15+1)</f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37" x14ac:dyDescent="0.2">
      <c r="A16">
        <f>G16+J16+M16+P16+S16+V16+Y16+AB16+AE16+AH16+AK16</f>
        <v>3</v>
      </c>
      <c r="B16" t="s">
        <v>75</v>
      </c>
      <c r="C16" t="s">
        <v>85</v>
      </c>
      <c r="D16" t="s">
        <v>75</v>
      </c>
      <c r="E16">
        <v>6</v>
      </c>
      <c r="F16">
        <v>4</v>
      </c>
      <c r="G16">
        <f>IF(F16=0, 0, E16-F16+1)</f>
        <v>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">
      <c r="A17">
        <f>G17+J17+M17+P17+S17+V17+Y17+AB17+AE17+AH17+AK17</f>
        <v>3</v>
      </c>
      <c r="B17" t="s">
        <v>451</v>
      </c>
      <c r="C17" t="s">
        <v>453</v>
      </c>
      <c r="D17" t="s">
        <v>451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8</v>
      </c>
      <c r="R17">
        <v>6</v>
      </c>
      <c r="S17">
        <f>IF(R17=0, 0, Q17-R17+1)</f>
        <v>3</v>
      </c>
    </row>
    <row r="18" spans="1:19" x14ac:dyDescent="0.2">
      <c r="A18">
        <f>G18+J18+M18+P18+S18+V18+Y18+AB18+AE18+AH18+AK18</f>
        <v>2</v>
      </c>
      <c r="B18" t="s">
        <v>392</v>
      </c>
      <c r="C18" t="s">
        <v>393</v>
      </c>
      <c r="D18" t="s">
        <v>392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1</v>
      </c>
      <c r="P18">
        <f>IF(O18=0, 0, N18-O18+1)</f>
        <v>2</v>
      </c>
      <c r="Q18">
        <v>0</v>
      </c>
      <c r="R18">
        <v>0</v>
      </c>
      <c r="S18">
        <v>0</v>
      </c>
    </row>
    <row r="19" spans="1:19" x14ac:dyDescent="0.2">
      <c r="A19">
        <f>G19+J19+M19+P19+S19+V19+Y19+AB19+AE19+AH19+AK19</f>
        <v>0</v>
      </c>
      <c r="B19" t="s">
        <v>86</v>
      </c>
      <c r="C19" t="s">
        <v>79</v>
      </c>
      <c r="D19" t="s">
        <v>86</v>
      </c>
      <c r="E19">
        <v>6</v>
      </c>
      <c r="F19">
        <v>0</v>
      </c>
      <c r="G19">
        <f>IF(F19=0, 0, E19-F19+1)</f>
        <v>0</v>
      </c>
      <c r="H19">
        <v>4</v>
      </c>
      <c r="I19">
        <v>0</v>
      </c>
      <c r="J19">
        <f>IF(I19=0, 0, H19-I19+1)</f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>G20+J20+M20+P20+S20+V20+Y20+AB20+AE20+AH20+AK20</f>
        <v>0</v>
      </c>
      <c r="B20" t="s">
        <v>74</v>
      </c>
      <c r="C20" t="s">
        <v>73</v>
      </c>
      <c r="D20" t="s">
        <v>76</v>
      </c>
      <c r="E20">
        <v>6</v>
      </c>
      <c r="F20">
        <v>0</v>
      </c>
      <c r="G20">
        <f>IF(F20=0, 0, E20-F20+1)</f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f>IF(O20=0, 0, N20-O20+1)</f>
        <v>0</v>
      </c>
      <c r="Q20">
        <v>0</v>
      </c>
      <c r="R20">
        <v>0</v>
      </c>
      <c r="S20">
        <v>0</v>
      </c>
    </row>
    <row r="21" spans="1:19" x14ac:dyDescent="0.2">
      <c r="A21">
        <f>G21+J21+M21+P21+S21+V21+Y21+AB21+AE21+AH21+AK21</f>
        <v>0</v>
      </c>
      <c r="B21" t="s">
        <v>148</v>
      </c>
      <c r="C21" t="s">
        <v>149</v>
      </c>
      <c r="D21" t="s">
        <v>148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f>IF(L21=0, 0, K21-L21+1)</f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">
      <c r="A22">
        <f>G22+J22+M22+P22+S22+V22+Y22+AB22+AE22+AH22+AK22</f>
        <v>0</v>
      </c>
      <c r="B22" t="s">
        <v>230</v>
      </c>
      <c r="C22" t="s">
        <v>231</v>
      </c>
      <c r="D22" t="s">
        <v>232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f>IF(L22=0, 0, K22-L22+1)</f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">
      <c r="A23">
        <f>G23+J23+M23+P23+S23+V23+Y23+AB23+AE23+AH23+AK23</f>
        <v>0</v>
      </c>
      <c r="B23" t="s">
        <v>412</v>
      </c>
      <c r="C23" t="s">
        <v>446</v>
      </c>
      <c r="D23" s="6" t="s">
        <v>447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8</v>
      </c>
      <c r="R23">
        <v>0</v>
      </c>
      <c r="S23">
        <f>IF(R23=0, 0, Q23-R23+1)</f>
        <v>0</v>
      </c>
    </row>
    <row r="24" spans="1:19" x14ac:dyDescent="0.2">
      <c r="A24">
        <f>G24+J24+M24+P24+S24+V24+Y24+AB24+AE24+AH24+AK24</f>
        <v>0</v>
      </c>
      <c r="B24" t="s">
        <v>72</v>
      </c>
      <c r="C24" t="s">
        <v>456</v>
      </c>
      <c r="D24" s="6" t="s">
        <v>432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8</v>
      </c>
      <c r="R24">
        <v>0</v>
      </c>
      <c r="S24">
        <f>IF(R24=0, 0, Q24-R24+1)</f>
        <v>0</v>
      </c>
    </row>
    <row r="25" spans="1:19" x14ac:dyDescent="0.2">
      <c r="A25">
        <f>G25+J25+M25+P25+S25+V25+Y25+AB25+AE25+AH25+AK25</f>
        <v>0</v>
      </c>
      <c r="B25" t="s">
        <v>452</v>
      </c>
      <c r="C25" t="s">
        <v>454</v>
      </c>
      <c r="D25" t="s">
        <v>452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">
      <c r="A26">
        <f>G26+J26+M26+P26+S26+V26+Y26+AB26+AE26+AH26+AK26</f>
        <v>0</v>
      </c>
      <c r="B26" t="s">
        <v>412</v>
      </c>
      <c r="C26" t="s">
        <v>450</v>
      </c>
      <c r="D26" s="6" t="s">
        <v>447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8</v>
      </c>
      <c r="R26">
        <v>0</v>
      </c>
      <c r="S26">
        <f>IF(R26=0, 0, Q26-R26+1)</f>
        <v>0</v>
      </c>
    </row>
  </sheetData>
  <autoFilter ref="A9:AK9" xr:uid="{DC7F3B3F-FE45-EA40-B446-86FF12876CC2}">
    <sortState xmlns:xlrd2="http://schemas.microsoft.com/office/spreadsheetml/2017/richdata2" ref="A10:AK26">
      <sortCondition descending="1" ref="A9:A26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E0A80-3721-1247-BA3D-8A82E600C5E8}">
  <dimension ref="A2:AK14"/>
  <sheetViews>
    <sheetView workbookViewId="0">
      <pane xSplit="4" ySplit="9" topLeftCell="L10" activePane="bottomRight" state="frozen"/>
      <selection pane="topRight" activeCell="E1" sqref="E1"/>
      <selection pane="bottomLeft" activeCell="A10" sqref="A10"/>
      <selection pane="bottomRight" activeCell="R19" sqref="R19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31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2</v>
      </c>
      <c r="B10" t="s">
        <v>48</v>
      </c>
      <c r="C10" t="s">
        <v>188</v>
      </c>
      <c r="D10" t="s">
        <v>39</v>
      </c>
      <c r="E10">
        <v>0</v>
      </c>
      <c r="F10">
        <v>0</v>
      </c>
      <c r="G10">
        <f>IF(F10=0, 0, E10-F10+1)</f>
        <v>0</v>
      </c>
      <c r="H10">
        <v>2</v>
      </c>
      <c r="I10">
        <v>1</v>
      </c>
      <c r="J10">
        <f>IF(I10=0, 0, H10-I10+1)</f>
        <v>2</v>
      </c>
      <c r="K10">
        <v>0</v>
      </c>
      <c r="L10">
        <v>0</v>
      </c>
      <c r="M10">
        <f>IF(L10=0, 0, K10-L10+1)</f>
        <v>0</v>
      </c>
      <c r="N10">
        <v>0</v>
      </c>
      <c r="O10">
        <v>0</v>
      </c>
      <c r="P10">
        <f>IF(O10=0, 0, N10-O10+1)</f>
        <v>0</v>
      </c>
      <c r="Q10">
        <v>0</v>
      </c>
      <c r="R10">
        <v>0</v>
      </c>
      <c r="S10">
        <f t="shared" ref="S10:S14" si="0">IF(R10=0, 0, Q10-R10+1)</f>
        <v>0</v>
      </c>
    </row>
    <row r="11" spans="1:37" x14ac:dyDescent="0.2">
      <c r="A11">
        <f>G11+J11+M11+P11+S11+V11+Y11+AB11+AE11+AH11+AK11</f>
        <v>1</v>
      </c>
      <c r="B11" t="s">
        <v>134</v>
      </c>
      <c r="C11" t="s">
        <v>183</v>
      </c>
      <c r="D11" t="s">
        <v>134</v>
      </c>
      <c r="E11">
        <v>0</v>
      </c>
      <c r="F11">
        <v>0</v>
      </c>
      <c r="G11">
        <f>IF(F11=0, 0, E11-F11+1)</f>
        <v>0</v>
      </c>
      <c r="H11">
        <v>2</v>
      </c>
      <c r="I11">
        <v>2</v>
      </c>
      <c r="J11">
        <f>IF(I11=0, 0, H11-I11+1)</f>
        <v>1</v>
      </c>
      <c r="K11">
        <v>0</v>
      </c>
      <c r="L11">
        <v>0</v>
      </c>
      <c r="M11">
        <f>IF(L11=0, 0, K11-L11+1)</f>
        <v>0</v>
      </c>
      <c r="N11">
        <v>0</v>
      </c>
      <c r="O11">
        <v>0</v>
      </c>
      <c r="P11">
        <f>IF(O11=0, 0, N11-O11+1)</f>
        <v>0</v>
      </c>
      <c r="Q11">
        <v>0</v>
      </c>
      <c r="R11">
        <v>0</v>
      </c>
      <c r="S11">
        <f t="shared" si="0"/>
        <v>0</v>
      </c>
    </row>
    <row r="12" spans="1:37" x14ac:dyDescent="0.2">
      <c r="A12">
        <f>G12+J12+M12+P12+S12+V12+Y12+AB12+AE12+AH12+AK12</f>
        <v>1</v>
      </c>
      <c r="B12" t="s">
        <v>233</v>
      </c>
      <c r="C12" t="s">
        <v>234</v>
      </c>
      <c r="D12" t="s">
        <v>233</v>
      </c>
      <c r="E12">
        <v>0</v>
      </c>
      <c r="F12">
        <v>0</v>
      </c>
      <c r="G12">
        <f>IF(F12=0, 0, E12-F12+1)</f>
        <v>0</v>
      </c>
      <c r="H12">
        <v>0</v>
      </c>
      <c r="I12">
        <v>0</v>
      </c>
      <c r="J12">
        <f>IF(I12=0, 0, H12-I12+1)</f>
        <v>0</v>
      </c>
      <c r="K12">
        <v>1</v>
      </c>
      <c r="L12">
        <v>1</v>
      </c>
      <c r="M12">
        <f>IF(L12=0, 0, K12-L12+1)</f>
        <v>1</v>
      </c>
      <c r="N12">
        <v>0</v>
      </c>
      <c r="O12">
        <v>0</v>
      </c>
      <c r="P12">
        <f>IF(O12=0, 0, N12-O12+1)</f>
        <v>0</v>
      </c>
      <c r="Q12">
        <v>0</v>
      </c>
      <c r="R12">
        <v>0</v>
      </c>
      <c r="S12">
        <f t="shared" si="0"/>
        <v>0</v>
      </c>
    </row>
    <row r="13" spans="1:37" x14ac:dyDescent="0.2">
      <c r="A13">
        <f>G13+J13+M13+P13+S13+V13+Y13+AB13+AE13+AH13+AK13</f>
        <v>1</v>
      </c>
      <c r="B13" t="s">
        <v>359</v>
      </c>
      <c r="C13" t="s">
        <v>360</v>
      </c>
      <c r="D13" t="s">
        <v>359</v>
      </c>
      <c r="E13">
        <v>0</v>
      </c>
      <c r="F13">
        <v>0</v>
      </c>
      <c r="G13">
        <f>IF(F13=0, 0, E13-F13+1)</f>
        <v>0</v>
      </c>
      <c r="H13">
        <v>0</v>
      </c>
      <c r="I13">
        <v>0</v>
      </c>
      <c r="J13">
        <f>IF(I13=0, 0, H13-I13+1)</f>
        <v>0</v>
      </c>
      <c r="K13">
        <v>0</v>
      </c>
      <c r="L13">
        <v>0</v>
      </c>
      <c r="M13">
        <f>IF(L13=0, 0, K13-L13+1)</f>
        <v>0</v>
      </c>
      <c r="N13">
        <v>2</v>
      </c>
      <c r="O13">
        <v>2</v>
      </c>
      <c r="P13">
        <f>IF(O13=0, 0, N13-O13+1)</f>
        <v>1</v>
      </c>
      <c r="Q13">
        <v>0</v>
      </c>
      <c r="R13">
        <v>0</v>
      </c>
      <c r="S13">
        <f t="shared" si="0"/>
        <v>0</v>
      </c>
    </row>
    <row r="14" spans="1:37" x14ac:dyDescent="0.2">
      <c r="A14">
        <f>G14+J14+M14+P14+S14+V14+Y14+AB14+AE14+AH14+AK14</f>
        <v>0</v>
      </c>
      <c r="B14" s="6" t="s">
        <v>333</v>
      </c>
      <c r="C14" t="s">
        <v>358</v>
      </c>
      <c r="D14" t="s">
        <v>333</v>
      </c>
      <c r="E14">
        <v>0</v>
      </c>
      <c r="F14">
        <v>0</v>
      </c>
      <c r="G14">
        <f>IF(F14=0, 0, E14-F14+1)</f>
        <v>0</v>
      </c>
      <c r="H14">
        <v>0</v>
      </c>
      <c r="I14">
        <v>0</v>
      </c>
      <c r="J14">
        <f>IF(I14=0, 0, H14-I14+1)</f>
        <v>0</v>
      </c>
      <c r="K14">
        <v>0</v>
      </c>
      <c r="L14">
        <v>0</v>
      </c>
      <c r="M14">
        <f>IF(L14=0, 0, K14-L14+1)</f>
        <v>0</v>
      </c>
      <c r="N14">
        <v>2</v>
      </c>
      <c r="O14">
        <v>0</v>
      </c>
      <c r="P14">
        <f>IF(O14=0, 0, N14-O14+1)</f>
        <v>0</v>
      </c>
      <c r="Q14">
        <v>0</v>
      </c>
      <c r="R14">
        <v>0</v>
      </c>
      <c r="S14">
        <f t="shared" si="0"/>
        <v>0</v>
      </c>
    </row>
  </sheetData>
  <autoFilter ref="A9:AK9" xr:uid="{DC7F3B3F-FE45-EA40-B446-86FF12876CC2}">
    <sortState xmlns:xlrd2="http://schemas.microsoft.com/office/spreadsheetml/2017/richdata2" ref="A10:AK14">
      <sortCondition descending="1" ref="A9:A14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160B-F60A-AE46-BCE9-80293C0C6E87}">
  <dimension ref="A2:AK10"/>
  <sheetViews>
    <sheetView workbookViewId="0">
      <pane xSplit="4" ySplit="9" topLeftCell="P10" activePane="bottomRight" state="frozen"/>
      <selection pane="topRight" activeCell="E1" sqref="E1"/>
      <selection pane="bottomLeft" activeCell="A10" sqref="A10"/>
      <selection pane="bottomRight" activeCell="Q17" sqref="Q17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32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1</v>
      </c>
      <c r="B10" t="s">
        <v>155</v>
      </c>
      <c r="C10" t="s">
        <v>156</v>
      </c>
      <c r="D10" t="s">
        <v>155</v>
      </c>
      <c r="E10">
        <v>0</v>
      </c>
      <c r="F10">
        <v>0</v>
      </c>
      <c r="G10">
        <f>IF(F10=0, 0, E10-F10+1)</f>
        <v>0</v>
      </c>
      <c r="H10">
        <v>1</v>
      </c>
      <c r="I10">
        <v>1</v>
      </c>
      <c r="J10">
        <f>IF(I10=0, 0, H10-I10+1)</f>
        <v>1</v>
      </c>
      <c r="K10">
        <v>0</v>
      </c>
      <c r="L10">
        <v>0</v>
      </c>
      <c r="M10">
        <f>IF(L10=0, 0, K10-L10+1)</f>
        <v>0</v>
      </c>
      <c r="N10">
        <v>0</v>
      </c>
      <c r="O10">
        <v>0</v>
      </c>
      <c r="P10">
        <f>IF(O10=0, 0, N10-O10+1)</f>
        <v>0</v>
      </c>
      <c r="Q10">
        <v>0</v>
      </c>
      <c r="R10">
        <v>0</v>
      </c>
      <c r="S10">
        <f>IF(R10=0, 0, Q10-R10+1)</f>
        <v>0</v>
      </c>
    </row>
  </sheetData>
  <autoFilter ref="A9:AK9" xr:uid="{DC7F3B3F-FE45-EA40-B446-86FF12876CC2}">
    <sortState xmlns:xlrd2="http://schemas.microsoft.com/office/spreadsheetml/2017/richdata2" ref="A10:AK14">
      <sortCondition descending="1" ref="A9:A14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273A9-7521-F845-B7CA-963063B92951}">
  <dimension ref="A2:AK30"/>
  <sheetViews>
    <sheetView workbookViewId="0">
      <pane xSplit="4" ySplit="9" topLeftCell="P19" activePane="bottomRight" state="frozen"/>
      <selection pane="topRight" activeCell="E1" sqref="E1"/>
      <selection pane="bottomLeft" activeCell="A10" sqref="A10"/>
      <selection pane="bottomRight" activeCell="B28" sqref="B28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11" t="s">
        <v>33</v>
      </c>
      <c r="D6" s="11"/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30" si="0">G10+J10+M10+P10+S10+V10+Y10+AB10+AE10+AH10+AK10</f>
        <v>14</v>
      </c>
      <c r="B10" t="s">
        <v>39</v>
      </c>
      <c r="C10" t="s">
        <v>41</v>
      </c>
      <c r="D10" t="s">
        <v>40</v>
      </c>
      <c r="E10">
        <v>4</v>
      </c>
      <c r="F10">
        <v>0</v>
      </c>
      <c r="G10">
        <f>IF(F10=0, 0, E10-F10+1)</f>
        <v>0</v>
      </c>
      <c r="H10">
        <v>5</v>
      </c>
      <c r="I10">
        <v>1</v>
      </c>
      <c r="J10">
        <f>IF(I10=0, 0, H10-I10+1)</f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10</v>
      </c>
      <c r="R10">
        <v>2</v>
      </c>
      <c r="S10">
        <f>IF(R10=0, 0, Q10-R10+1)</f>
        <v>9</v>
      </c>
    </row>
    <row r="11" spans="1:37" x14ac:dyDescent="0.2">
      <c r="A11">
        <f t="shared" si="0"/>
        <v>5</v>
      </c>
      <c r="B11" t="s">
        <v>409</v>
      </c>
      <c r="C11" t="s">
        <v>203</v>
      </c>
      <c r="D11" t="s">
        <v>409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10</v>
      </c>
      <c r="R11">
        <v>6</v>
      </c>
      <c r="S11">
        <f>IF(R11=0, 0, Q11-R11+1)</f>
        <v>5</v>
      </c>
    </row>
    <row r="12" spans="1:37" x14ac:dyDescent="0.2">
      <c r="A12">
        <f t="shared" si="0"/>
        <v>4</v>
      </c>
      <c r="B12" t="s">
        <v>140</v>
      </c>
      <c r="C12" t="s">
        <v>141</v>
      </c>
      <c r="D12" t="s">
        <v>144</v>
      </c>
      <c r="E12">
        <v>0</v>
      </c>
      <c r="F12">
        <v>0</v>
      </c>
      <c r="G12">
        <v>0</v>
      </c>
      <c r="H12">
        <v>5</v>
      </c>
      <c r="I12">
        <v>2</v>
      </c>
      <c r="J12">
        <f>IF(I12=0, 0, H12-I12+1)</f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37" x14ac:dyDescent="0.2">
      <c r="A13">
        <f t="shared" si="0"/>
        <v>4</v>
      </c>
      <c r="B13" t="s">
        <v>327</v>
      </c>
      <c r="C13" t="s">
        <v>385</v>
      </c>
      <c r="D13" t="s">
        <v>327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2</v>
      </c>
      <c r="P13">
        <f>IF(O13=0, 0, N13-O13+1)</f>
        <v>4</v>
      </c>
      <c r="Q13">
        <v>0</v>
      </c>
      <c r="R13">
        <v>0</v>
      </c>
      <c r="S13">
        <v>0</v>
      </c>
    </row>
    <row r="14" spans="1:37" x14ac:dyDescent="0.2">
      <c r="A14">
        <f t="shared" si="0"/>
        <v>3</v>
      </c>
      <c r="B14" t="s">
        <v>45</v>
      </c>
      <c r="C14" t="s">
        <v>142</v>
      </c>
      <c r="D14" t="s">
        <v>143</v>
      </c>
      <c r="E14">
        <v>0</v>
      </c>
      <c r="F14">
        <v>0</v>
      </c>
      <c r="G14">
        <v>0</v>
      </c>
      <c r="H14">
        <v>5</v>
      </c>
      <c r="I14">
        <v>3</v>
      </c>
      <c r="J14">
        <f>IF(I14=0, 0, H14-I14+1)</f>
        <v>3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37" x14ac:dyDescent="0.2">
      <c r="A15">
        <f t="shared" si="0"/>
        <v>3</v>
      </c>
      <c r="B15" t="s">
        <v>145</v>
      </c>
      <c r="C15" t="s">
        <v>146</v>
      </c>
      <c r="D15" t="s">
        <v>145</v>
      </c>
      <c r="E15">
        <v>0</v>
      </c>
      <c r="F15">
        <v>0</v>
      </c>
      <c r="G15">
        <v>0</v>
      </c>
      <c r="H15">
        <v>5</v>
      </c>
      <c r="I15">
        <v>3</v>
      </c>
      <c r="J15">
        <f>IF(I15=0, 0, H15-I15+1)</f>
        <v>3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37" x14ac:dyDescent="0.2">
      <c r="A16">
        <f t="shared" si="0"/>
        <v>3</v>
      </c>
      <c r="B16" t="s">
        <v>264</v>
      </c>
      <c r="C16" t="s">
        <v>382</v>
      </c>
      <c r="D16" t="s">
        <v>264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5</v>
      </c>
      <c r="O16">
        <v>3</v>
      </c>
      <c r="P16">
        <f>IF(O16=0, 0, N16-O16+1)</f>
        <v>3</v>
      </c>
      <c r="Q16">
        <v>0</v>
      </c>
      <c r="R16">
        <v>0</v>
      </c>
      <c r="S16">
        <v>0</v>
      </c>
    </row>
    <row r="17" spans="1:19" x14ac:dyDescent="0.2">
      <c r="A17">
        <f t="shared" si="0"/>
        <v>2</v>
      </c>
      <c r="B17" t="s">
        <v>342</v>
      </c>
      <c r="C17" t="s">
        <v>383</v>
      </c>
      <c r="D17" t="s">
        <v>362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5</v>
      </c>
      <c r="O17">
        <v>4</v>
      </c>
      <c r="P17">
        <f>IF(O17=0, 0, N17-O17+1)</f>
        <v>2</v>
      </c>
      <c r="Q17">
        <v>0</v>
      </c>
      <c r="R17">
        <v>0</v>
      </c>
      <c r="S17">
        <v>0</v>
      </c>
    </row>
    <row r="18" spans="1:19" x14ac:dyDescent="0.2">
      <c r="A18">
        <f t="shared" si="0"/>
        <v>0</v>
      </c>
      <c r="B18" t="s">
        <v>45</v>
      </c>
      <c r="C18" t="s">
        <v>46</v>
      </c>
      <c r="D18" t="s">
        <v>147</v>
      </c>
      <c r="E18">
        <v>4</v>
      </c>
      <c r="F18">
        <v>0</v>
      </c>
      <c r="G18">
        <f>IF(F18=0, 0, E18-F18+1)</f>
        <v>0</v>
      </c>
      <c r="H18">
        <v>5</v>
      </c>
      <c r="I18">
        <v>0</v>
      </c>
      <c r="J18">
        <f>IF(I18=0, 0, H18-I18+1)</f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">
      <c r="A19">
        <f t="shared" si="0"/>
        <v>0</v>
      </c>
      <c r="B19" t="s">
        <v>42</v>
      </c>
      <c r="C19" t="s">
        <v>44</v>
      </c>
      <c r="D19" s="6" t="s">
        <v>43</v>
      </c>
      <c r="E19">
        <v>4</v>
      </c>
      <c r="F19">
        <v>0</v>
      </c>
      <c r="G19">
        <f>IF(F19=0, 0, E19-F19+1)</f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 t="shared" si="0"/>
        <v>0</v>
      </c>
      <c r="B20" t="s">
        <v>39</v>
      </c>
      <c r="C20" t="s">
        <v>47</v>
      </c>
      <c r="D20" t="s">
        <v>48</v>
      </c>
      <c r="E20">
        <v>4</v>
      </c>
      <c r="F20">
        <v>0</v>
      </c>
      <c r="G20">
        <f>IF(F20=0, 0, E20-F20+1)</f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">
      <c r="A21">
        <f t="shared" si="0"/>
        <v>0</v>
      </c>
      <c r="B21" t="s">
        <v>379</v>
      </c>
      <c r="C21" t="s">
        <v>380</v>
      </c>
      <c r="D21" s="6" t="s">
        <v>381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5</v>
      </c>
      <c r="O21">
        <v>0</v>
      </c>
      <c r="P21">
        <f>IF(O21=0, 0, N21-O21+1)</f>
        <v>0</v>
      </c>
      <c r="Q21">
        <v>0</v>
      </c>
      <c r="R21">
        <v>0</v>
      </c>
      <c r="S21">
        <v>0</v>
      </c>
    </row>
    <row r="22" spans="1:19" x14ac:dyDescent="0.2">
      <c r="A22">
        <f t="shared" si="0"/>
        <v>0</v>
      </c>
      <c r="B22" t="s">
        <v>327</v>
      </c>
      <c r="C22" t="s">
        <v>384</v>
      </c>
      <c r="D22" t="s">
        <v>327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5</v>
      </c>
      <c r="O22">
        <v>0</v>
      </c>
      <c r="P22">
        <f>IF(O22=0, 0, N22-O22+1)</f>
        <v>0</v>
      </c>
      <c r="Q22">
        <v>0</v>
      </c>
      <c r="R22">
        <v>0</v>
      </c>
      <c r="S22">
        <v>0</v>
      </c>
    </row>
    <row r="23" spans="1:19" x14ac:dyDescent="0.2">
      <c r="A23">
        <f t="shared" si="0"/>
        <v>0</v>
      </c>
      <c r="B23" t="s">
        <v>99</v>
      </c>
      <c r="C23" t="s">
        <v>410</v>
      </c>
      <c r="D23" s="6" t="s">
        <v>411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10</v>
      </c>
      <c r="R23">
        <v>0</v>
      </c>
      <c r="S23">
        <f t="shared" ref="S23:S30" si="1">IF(R23=0, 0, Q23-R23+1)</f>
        <v>0</v>
      </c>
    </row>
    <row r="24" spans="1:19" x14ac:dyDescent="0.2">
      <c r="A24">
        <f t="shared" si="0"/>
        <v>0</v>
      </c>
      <c r="B24" t="s">
        <v>412</v>
      </c>
      <c r="C24" t="s">
        <v>414</v>
      </c>
      <c r="D24" t="s">
        <v>48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10</v>
      </c>
      <c r="R24">
        <v>0</v>
      </c>
      <c r="S24">
        <f t="shared" si="1"/>
        <v>0</v>
      </c>
    </row>
    <row r="25" spans="1:19" x14ac:dyDescent="0.2">
      <c r="A25">
        <f t="shared" si="0"/>
        <v>0</v>
      </c>
      <c r="B25" t="s">
        <v>99</v>
      </c>
      <c r="C25" t="s">
        <v>413</v>
      </c>
      <c r="D25" s="6" t="s">
        <v>212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10</v>
      </c>
      <c r="R25">
        <v>0</v>
      </c>
      <c r="S25">
        <f t="shared" si="1"/>
        <v>0</v>
      </c>
    </row>
    <row r="26" spans="1:19" x14ac:dyDescent="0.2">
      <c r="A26">
        <f t="shared" si="0"/>
        <v>0</v>
      </c>
      <c r="B26" t="s">
        <v>99</v>
      </c>
      <c r="C26" t="s">
        <v>415</v>
      </c>
      <c r="D26" s="6" t="s">
        <v>422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10</v>
      </c>
      <c r="R26">
        <v>0</v>
      </c>
      <c r="S26">
        <f t="shared" si="1"/>
        <v>0</v>
      </c>
    </row>
    <row r="27" spans="1:19" x14ac:dyDescent="0.2">
      <c r="A27">
        <f t="shared" si="0"/>
        <v>0</v>
      </c>
      <c r="B27" t="s">
        <v>416</v>
      </c>
      <c r="C27" t="s">
        <v>417</v>
      </c>
      <c r="D27" s="6" t="s">
        <v>423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10</v>
      </c>
      <c r="R27">
        <v>0</v>
      </c>
      <c r="S27">
        <f t="shared" si="1"/>
        <v>0</v>
      </c>
    </row>
    <row r="28" spans="1:19" x14ac:dyDescent="0.2">
      <c r="A28">
        <f t="shared" si="0"/>
        <v>0</v>
      </c>
      <c r="B28" t="s">
        <v>418</v>
      </c>
      <c r="C28" t="s">
        <v>406</v>
      </c>
      <c r="D28" t="s">
        <v>424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10</v>
      </c>
      <c r="R28">
        <v>0</v>
      </c>
      <c r="S28">
        <f t="shared" si="1"/>
        <v>0</v>
      </c>
    </row>
    <row r="29" spans="1:19" x14ac:dyDescent="0.2">
      <c r="A29">
        <f t="shared" si="0"/>
        <v>0</v>
      </c>
      <c r="B29" t="s">
        <v>419</v>
      </c>
      <c r="C29" t="s">
        <v>420</v>
      </c>
      <c r="D29" t="s">
        <v>295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10</v>
      </c>
      <c r="R29">
        <v>0</v>
      </c>
      <c r="S29">
        <f t="shared" si="1"/>
        <v>0</v>
      </c>
    </row>
    <row r="30" spans="1:19" x14ac:dyDescent="0.2">
      <c r="A30">
        <f t="shared" si="0"/>
        <v>0</v>
      </c>
      <c r="B30" t="s">
        <v>416</v>
      </c>
      <c r="C30" t="s">
        <v>421</v>
      </c>
      <c r="D30" t="s">
        <v>48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10</v>
      </c>
      <c r="R30">
        <v>0</v>
      </c>
      <c r="S30">
        <f t="shared" si="1"/>
        <v>0</v>
      </c>
    </row>
  </sheetData>
  <autoFilter ref="A9:AK9" xr:uid="{DC7F3B3F-FE45-EA40-B446-86FF12876CC2}">
    <sortState xmlns:xlrd2="http://schemas.microsoft.com/office/spreadsheetml/2017/richdata2" ref="A10:AK30">
      <sortCondition descending="1" ref="A9:A30"/>
    </sortState>
  </autoFilter>
  <mergeCells count="12">
    <mergeCell ref="Q8:S8"/>
    <mergeCell ref="T8:V8"/>
    <mergeCell ref="C6:D6"/>
    <mergeCell ref="E8:G8"/>
    <mergeCell ref="H8:J8"/>
    <mergeCell ref="K8:M8"/>
    <mergeCell ref="N8:P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9916-3CAE-7744-A716-58E018FAAAF1}">
  <dimension ref="A2:AK41"/>
  <sheetViews>
    <sheetView workbookViewId="0">
      <pane xSplit="4" ySplit="9" topLeftCell="P26" activePane="bottomRight" state="frozen"/>
      <selection pane="topRight" activeCell="E1" sqref="E1"/>
      <selection pane="bottomLeft" activeCell="A10" sqref="A10"/>
      <selection pane="bottomRight" activeCell="D43" sqref="D43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34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15</v>
      </c>
      <c r="B10" t="s">
        <v>324</v>
      </c>
      <c r="C10" t="s">
        <v>325</v>
      </c>
      <c r="D10" t="s">
        <v>324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15</v>
      </c>
      <c r="O10">
        <v>1</v>
      </c>
      <c r="P10">
        <f>IF(O10=0, 0, N10-O10+1)</f>
        <v>15</v>
      </c>
      <c r="Q10">
        <v>0</v>
      </c>
      <c r="R10">
        <v>0</v>
      </c>
      <c r="S10">
        <v>0</v>
      </c>
    </row>
    <row r="11" spans="1:37" x14ac:dyDescent="0.2">
      <c r="A11">
        <f>G11+J11+M11+P11+S11+V11+Y11+AB11+AE11+AH11+AK11</f>
        <v>13</v>
      </c>
      <c r="B11" t="s">
        <v>324</v>
      </c>
      <c r="C11" t="s">
        <v>329</v>
      </c>
      <c r="D11" t="s">
        <v>324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15</v>
      </c>
      <c r="O11">
        <v>3</v>
      </c>
      <c r="P11">
        <f>IF(O11=0, 0, N11-O11+1)</f>
        <v>13</v>
      </c>
      <c r="Q11">
        <v>0</v>
      </c>
      <c r="R11">
        <v>0</v>
      </c>
      <c r="S11">
        <v>0</v>
      </c>
    </row>
    <row r="12" spans="1:37" x14ac:dyDescent="0.2">
      <c r="A12">
        <f>G12+J12+M12+P12+S12+V12+Y12+AB12+AE12+AH12+AK12</f>
        <v>12</v>
      </c>
      <c r="B12" t="s">
        <v>326</v>
      </c>
      <c r="C12" t="s">
        <v>335</v>
      </c>
      <c r="D12" t="s">
        <v>298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15</v>
      </c>
      <c r="O12">
        <v>4</v>
      </c>
      <c r="P12">
        <f>IF(O12=0, 0, N12-O12+1)</f>
        <v>12</v>
      </c>
      <c r="Q12">
        <v>0</v>
      </c>
      <c r="R12">
        <v>0</v>
      </c>
      <c r="S12">
        <v>0</v>
      </c>
    </row>
    <row r="13" spans="1:37" x14ac:dyDescent="0.2">
      <c r="A13">
        <f>G13+J13+M13+P13+S13+V13+Y13+AB13+AE13+AH13+AK13</f>
        <v>12</v>
      </c>
      <c r="B13" t="s">
        <v>336</v>
      </c>
      <c r="C13" t="s">
        <v>337</v>
      </c>
      <c r="D13" t="s">
        <v>352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15</v>
      </c>
      <c r="O13">
        <v>4</v>
      </c>
      <c r="P13">
        <f>IF(O13=0, 0, N13-O13+1)</f>
        <v>12</v>
      </c>
      <c r="Q13">
        <v>0</v>
      </c>
      <c r="R13">
        <v>0</v>
      </c>
      <c r="S13">
        <v>0</v>
      </c>
    </row>
    <row r="14" spans="1:37" x14ac:dyDescent="0.2">
      <c r="A14">
        <f>G14+J14+M14+P14+S14+V14+Y14+AB14+AE14+AH14+AK14</f>
        <v>10</v>
      </c>
      <c r="B14" t="s">
        <v>330</v>
      </c>
      <c r="C14" t="s">
        <v>331</v>
      </c>
      <c r="D14" t="s">
        <v>326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15</v>
      </c>
      <c r="O14">
        <v>6</v>
      </c>
      <c r="P14">
        <f>IF(O14=0, 0, N14-O14+1)</f>
        <v>10</v>
      </c>
      <c r="Q14">
        <v>0</v>
      </c>
      <c r="R14">
        <v>0</v>
      </c>
      <c r="S14">
        <v>0</v>
      </c>
    </row>
    <row r="15" spans="1:37" x14ac:dyDescent="0.2">
      <c r="A15">
        <f>G15+J15+M15+P15+S15+V15+Y15+AB15+AE15+AH15+AK15</f>
        <v>10</v>
      </c>
      <c r="B15" t="s">
        <v>340</v>
      </c>
      <c r="C15" t="s">
        <v>341</v>
      </c>
      <c r="D15" t="s">
        <v>340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15</v>
      </c>
      <c r="O15">
        <v>6</v>
      </c>
      <c r="P15">
        <f>IF(O15=0, 0, N15-O15+1)</f>
        <v>10</v>
      </c>
      <c r="Q15">
        <v>0</v>
      </c>
      <c r="R15">
        <v>0</v>
      </c>
      <c r="S15">
        <v>0</v>
      </c>
    </row>
    <row r="16" spans="1:37" x14ac:dyDescent="0.2">
      <c r="A16">
        <f>G16+J16+M16+P16+S16+V16+Y16+AB16+AE16+AH16+AK16</f>
        <v>8</v>
      </c>
      <c r="B16" t="s">
        <v>206</v>
      </c>
      <c r="C16" t="s">
        <v>194</v>
      </c>
      <c r="D16" t="s">
        <v>139</v>
      </c>
      <c r="E16">
        <v>0</v>
      </c>
      <c r="F16">
        <v>0</v>
      </c>
      <c r="G16">
        <v>0</v>
      </c>
      <c r="H16">
        <v>8</v>
      </c>
      <c r="I16">
        <v>1</v>
      </c>
      <c r="J16">
        <f>IF(I16=0, 0, H16-I16+1)</f>
        <v>8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">
      <c r="A17">
        <f>G17+J17+M17+P17+S17+V17+Y17+AB17+AE17+AH17+AK17</f>
        <v>7</v>
      </c>
      <c r="B17" t="s">
        <v>42</v>
      </c>
      <c r="C17" t="s">
        <v>207</v>
      </c>
      <c r="D17" t="s">
        <v>209</v>
      </c>
      <c r="E17">
        <v>0</v>
      </c>
      <c r="F17">
        <v>0</v>
      </c>
      <c r="G17">
        <v>0</v>
      </c>
      <c r="H17">
        <v>8</v>
      </c>
      <c r="I17">
        <v>2</v>
      </c>
      <c r="J17">
        <f>IF(I17=0, 0, H17-I17+1)</f>
        <v>7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7</v>
      </c>
      <c r="R17">
        <v>0</v>
      </c>
      <c r="S17">
        <f>IF(R17=0, 0, Q17-R17+1)</f>
        <v>0</v>
      </c>
    </row>
    <row r="18" spans="1:19" x14ac:dyDescent="0.2">
      <c r="A18">
        <f>G18+J18+M18+P18+S18+V18+Y18+AB18+AE18+AH18+AK18</f>
        <v>7</v>
      </c>
      <c r="B18" t="s">
        <v>42</v>
      </c>
      <c r="C18" t="s">
        <v>208</v>
      </c>
      <c r="D18" t="s">
        <v>210</v>
      </c>
      <c r="E18">
        <v>0</v>
      </c>
      <c r="F18">
        <v>0</v>
      </c>
      <c r="G18">
        <v>0</v>
      </c>
      <c r="H18">
        <v>8</v>
      </c>
      <c r="I18">
        <v>2</v>
      </c>
      <c r="J18">
        <f>IF(I18=0, 0, H18-I18+1)</f>
        <v>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x14ac:dyDescent="0.2">
      <c r="A19">
        <f>G19+J19+M19+P19+S19+V19+Y19+AB19+AE19+AH19+AK19</f>
        <v>7</v>
      </c>
      <c r="B19" t="s">
        <v>336</v>
      </c>
      <c r="C19" t="s">
        <v>357</v>
      </c>
      <c r="D19" t="s">
        <v>336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15</v>
      </c>
      <c r="O19">
        <v>9</v>
      </c>
      <c r="P19">
        <f>IF(O19=0, 0, N19-O19+1)</f>
        <v>7</v>
      </c>
      <c r="Q19">
        <v>0</v>
      </c>
      <c r="R19">
        <v>0</v>
      </c>
      <c r="S19">
        <v>0</v>
      </c>
    </row>
    <row r="20" spans="1:19" x14ac:dyDescent="0.2">
      <c r="A20">
        <f>G20+J20+M20+P20+S20+V20+Y20+AB20+AE20+AH20+AK20</f>
        <v>7</v>
      </c>
      <c r="B20" t="s">
        <v>342</v>
      </c>
      <c r="C20" t="s">
        <v>343</v>
      </c>
      <c r="D20" t="s">
        <v>354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15</v>
      </c>
      <c r="O20">
        <v>9</v>
      </c>
      <c r="P20">
        <f>IF(O20=0, 0, N20-O20+1)</f>
        <v>7</v>
      </c>
      <c r="Q20">
        <v>0</v>
      </c>
      <c r="R20">
        <v>0</v>
      </c>
      <c r="S20">
        <v>0</v>
      </c>
    </row>
    <row r="21" spans="1:19" x14ac:dyDescent="0.2">
      <c r="A21">
        <f>G21+J21+M21+P21+S21+V21+Y21+AB21+AE21+AH21+AK21</f>
        <v>7</v>
      </c>
      <c r="B21" t="s">
        <v>264</v>
      </c>
      <c r="C21" t="s">
        <v>332</v>
      </c>
      <c r="D21" t="s">
        <v>264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15</v>
      </c>
      <c r="O21">
        <v>9</v>
      </c>
      <c r="P21">
        <f>IF(O21=0, 0, N21-O21+1)</f>
        <v>7</v>
      </c>
      <c r="Q21">
        <v>0</v>
      </c>
      <c r="R21">
        <v>0</v>
      </c>
      <c r="S21">
        <v>0</v>
      </c>
    </row>
    <row r="22" spans="1:19" x14ac:dyDescent="0.2">
      <c r="A22">
        <f>G22+J22+M22+P22+S22+V22+Y22+AB22+AE22+AH22+AK22</f>
        <v>7</v>
      </c>
      <c r="B22" t="s">
        <v>95</v>
      </c>
      <c r="C22" t="s">
        <v>404</v>
      </c>
      <c r="D22" s="12" t="s">
        <v>48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</v>
      </c>
      <c r="R22">
        <v>1</v>
      </c>
      <c r="S22">
        <f>IF(R22=0, 0, Q22-R22+1)</f>
        <v>7</v>
      </c>
    </row>
    <row r="23" spans="1:19" x14ac:dyDescent="0.2">
      <c r="A23">
        <f>G23+J23+M23+P23+S23+V23+Y23+AB23+AE23+AH23+AK23</f>
        <v>6</v>
      </c>
      <c r="B23" t="s">
        <v>67</v>
      </c>
      <c r="C23" t="s">
        <v>69</v>
      </c>
      <c r="D23" t="s">
        <v>70</v>
      </c>
      <c r="E23">
        <v>2</v>
      </c>
      <c r="F23">
        <v>2</v>
      </c>
      <c r="G23">
        <f>IF(F23=0, 0, E23-F23+1)</f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7</v>
      </c>
      <c r="R23">
        <v>3</v>
      </c>
      <c r="S23">
        <f>IF(R23=0, 0, Q23-R23+1)</f>
        <v>5</v>
      </c>
    </row>
    <row r="24" spans="1:19" x14ac:dyDescent="0.2">
      <c r="A24">
        <f>G24+J24+M24+P24+S24+V24+Y24+AB24+AE24+AH24+AK24</f>
        <v>5</v>
      </c>
      <c r="B24" t="s">
        <v>167</v>
      </c>
      <c r="C24" t="s">
        <v>171</v>
      </c>
      <c r="D24" t="s">
        <v>172</v>
      </c>
      <c r="E24">
        <v>0</v>
      </c>
      <c r="F24">
        <v>0</v>
      </c>
      <c r="G24">
        <v>0</v>
      </c>
      <c r="H24">
        <v>8</v>
      </c>
      <c r="I24">
        <v>4</v>
      </c>
      <c r="J24">
        <f>IF(I24=0, 0, H24-I24+1)</f>
        <v>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">
      <c r="A25">
        <f>G25+J25+M25+P25+S25+V25+Y25+AB25+AE25+AH25+AK25</f>
        <v>4</v>
      </c>
      <c r="B25" t="s">
        <v>169</v>
      </c>
      <c r="C25" t="s">
        <v>173</v>
      </c>
      <c r="D25" t="s">
        <v>120</v>
      </c>
      <c r="E25">
        <v>0</v>
      </c>
      <c r="F25">
        <v>0</v>
      </c>
      <c r="G25">
        <v>0</v>
      </c>
      <c r="H25">
        <v>8</v>
      </c>
      <c r="I25">
        <v>5</v>
      </c>
      <c r="J25">
        <f>IF(I25=0, 0, H25-I25+1)</f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">
      <c r="A26">
        <f>G26+J26+M26+P26+S26+V26+Y26+AB26+AE26+AH26+AK26</f>
        <v>4</v>
      </c>
      <c r="B26" t="s">
        <v>344</v>
      </c>
      <c r="C26" t="s">
        <v>345</v>
      </c>
      <c r="D26" t="s">
        <v>344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15</v>
      </c>
      <c r="O26">
        <v>12</v>
      </c>
      <c r="P26">
        <f>IF(O26=0, 0, N26-O26+1)</f>
        <v>4</v>
      </c>
      <c r="Q26">
        <v>0</v>
      </c>
      <c r="R26">
        <v>0</v>
      </c>
      <c r="S26">
        <v>0</v>
      </c>
    </row>
    <row r="27" spans="1:19" x14ac:dyDescent="0.2">
      <c r="A27">
        <f>G27+J27+M27+P27+S27+V27+Y27+AB27+AE27+AH27+AK27</f>
        <v>4</v>
      </c>
      <c r="B27" t="s">
        <v>418</v>
      </c>
      <c r="C27" t="s">
        <v>455</v>
      </c>
      <c r="D27" t="s">
        <v>418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7</v>
      </c>
      <c r="R27">
        <v>4</v>
      </c>
      <c r="S27">
        <f>IF(R27=0, 0, Q27-R27+1)</f>
        <v>4</v>
      </c>
    </row>
    <row r="28" spans="1:19" x14ac:dyDescent="0.2">
      <c r="A28">
        <f>G28+J28+M28+P28+S28+V28+Y28+AB28+AE28+AH28+AK28</f>
        <v>2</v>
      </c>
      <c r="B28" t="s">
        <v>222</v>
      </c>
      <c r="C28" t="s">
        <v>223</v>
      </c>
      <c r="D28" t="s">
        <v>224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</v>
      </c>
      <c r="L28">
        <v>1</v>
      </c>
      <c r="M28">
        <f>IF(L28=0, 0, K28-L28+1)</f>
        <v>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">
      <c r="A29">
        <f>G29+J29+M29+P29+S29+V29+Y29+AB29+AE29+AH29+AK29</f>
        <v>0</v>
      </c>
      <c r="B29" t="s">
        <v>95</v>
      </c>
      <c r="C29" t="s">
        <v>94</v>
      </c>
      <c r="D29" s="6" t="s">
        <v>96</v>
      </c>
      <c r="E29">
        <v>2</v>
      </c>
      <c r="F29">
        <v>0</v>
      </c>
      <c r="G29">
        <f>IF(F29=0, 0, E29-F29+1)</f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">
      <c r="A30">
        <f>G30+J30+M30+P30+S30+V30+Y30+AB30+AE30+AH30+AK30</f>
        <v>0</v>
      </c>
      <c r="B30" t="s">
        <v>45</v>
      </c>
      <c r="C30" t="s">
        <v>68</v>
      </c>
      <c r="D30" t="s">
        <v>147</v>
      </c>
      <c r="E30">
        <v>0</v>
      </c>
      <c r="F30">
        <v>0</v>
      </c>
      <c r="G30">
        <v>0</v>
      </c>
      <c r="H30">
        <v>8</v>
      </c>
      <c r="I30">
        <v>0</v>
      </c>
      <c r="J30">
        <f>IF(I30=0, 0, H30-I30+1)</f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">
      <c r="A31">
        <f>G31+J31+M31+P31+S31+V31+Y31+AB31+AE31+AH31+AK31</f>
        <v>0</v>
      </c>
      <c r="B31" t="s">
        <v>45</v>
      </c>
      <c r="C31" t="s">
        <v>175</v>
      </c>
      <c r="D31" t="s">
        <v>147</v>
      </c>
      <c r="E31">
        <v>0</v>
      </c>
      <c r="F31">
        <v>0</v>
      </c>
      <c r="G31">
        <v>0</v>
      </c>
      <c r="H31">
        <v>8</v>
      </c>
      <c r="I31">
        <v>0</v>
      </c>
      <c r="J31">
        <f>IF(I31=0, 0, H31-I31+1)</f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">
      <c r="A32">
        <f>G32+J32+M32+P32+S32+V32+Y32+AB32+AE32+AH32+AK32</f>
        <v>0</v>
      </c>
      <c r="B32" t="s">
        <v>167</v>
      </c>
      <c r="C32" t="s">
        <v>168</v>
      </c>
      <c r="D32" t="s">
        <v>167</v>
      </c>
      <c r="E32">
        <v>0</v>
      </c>
      <c r="F32">
        <v>0</v>
      </c>
      <c r="G32">
        <v>0</v>
      </c>
      <c r="H32">
        <v>8</v>
      </c>
      <c r="I32">
        <v>0</v>
      </c>
      <c r="J32">
        <f>IF(I32=0, 0, H32-I32+1)</f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">
      <c r="A33">
        <f>G33+J33+M33+P33+S33+V33+Y33+AB33+AE33+AH33+AK33</f>
        <v>0</v>
      </c>
      <c r="B33" t="s">
        <v>222</v>
      </c>
      <c r="C33" t="s">
        <v>231</v>
      </c>
      <c r="D33" t="s">
        <v>232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f>IF(L33=0, 0, K33-L33+1)</f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">
      <c r="A34">
        <f>G34+J34+M34+P34+S34+V34+Y34+AB34+AE34+AH34+AK34</f>
        <v>0</v>
      </c>
      <c r="B34" t="s">
        <v>327</v>
      </c>
      <c r="C34" t="s">
        <v>328</v>
      </c>
      <c r="D34" s="6" t="s">
        <v>334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15</v>
      </c>
      <c r="O34">
        <v>0</v>
      </c>
      <c r="P34">
        <f>IF(O34=0, 0, N34-O34+1)</f>
        <v>0</v>
      </c>
      <c r="Q34">
        <v>0</v>
      </c>
      <c r="R34">
        <v>0</v>
      </c>
      <c r="S34">
        <v>0</v>
      </c>
    </row>
    <row r="35" spans="1:19" x14ac:dyDescent="0.2">
      <c r="A35">
        <f>G35+J35+M35+P35+S35+V35+Y35+AB35+AE35+AH35+AK35</f>
        <v>0</v>
      </c>
      <c r="B35" t="s">
        <v>338</v>
      </c>
      <c r="C35" t="s">
        <v>339</v>
      </c>
      <c r="D35" s="6" t="s">
        <v>353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15</v>
      </c>
      <c r="O35">
        <v>0</v>
      </c>
      <c r="P35">
        <f>IF(O35=0, 0, N35-O35+1)</f>
        <v>0</v>
      </c>
      <c r="Q35">
        <v>0</v>
      </c>
      <c r="R35">
        <v>0</v>
      </c>
      <c r="S35">
        <v>0</v>
      </c>
    </row>
    <row r="36" spans="1:19" x14ac:dyDescent="0.2">
      <c r="A36">
        <f>G36+J36+M36+P36+S36+V36+Y36+AB36+AE36+AH36+AK36</f>
        <v>0</v>
      </c>
      <c r="B36" t="s">
        <v>346</v>
      </c>
      <c r="C36" t="s">
        <v>347</v>
      </c>
      <c r="D36" t="s">
        <v>346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15</v>
      </c>
      <c r="O36">
        <v>0</v>
      </c>
      <c r="P36">
        <f>IF(O36=0, 0, N36-O36+1)</f>
        <v>0</v>
      </c>
      <c r="Q36">
        <v>0</v>
      </c>
      <c r="R36">
        <v>0</v>
      </c>
      <c r="S36">
        <v>0</v>
      </c>
    </row>
    <row r="37" spans="1:19" x14ac:dyDescent="0.2">
      <c r="A37">
        <f>G37+J37+M37+P37+S37+V37+Y37+AB37+AE37+AH37+AK37</f>
        <v>0</v>
      </c>
      <c r="B37" t="s">
        <v>348</v>
      </c>
      <c r="C37" t="s">
        <v>349</v>
      </c>
      <c r="D37" s="6" t="s">
        <v>355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15</v>
      </c>
      <c r="O37">
        <v>0</v>
      </c>
      <c r="P37">
        <f>IF(O37=0, 0, N37-O37+1)</f>
        <v>0</v>
      </c>
      <c r="Q37">
        <v>0</v>
      </c>
      <c r="R37">
        <v>0</v>
      </c>
      <c r="S37">
        <v>0</v>
      </c>
    </row>
    <row r="38" spans="1:19" x14ac:dyDescent="0.2">
      <c r="A38">
        <f>G38+J38+M38+P38+S38+V38+Y38+AB38+AE38+AH38+AK38</f>
        <v>0</v>
      </c>
      <c r="B38" t="s">
        <v>350</v>
      </c>
      <c r="C38" t="s">
        <v>351</v>
      </c>
      <c r="D38" t="s">
        <v>356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15</v>
      </c>
      <c r="O38">
        <v>0</v>
      </c>
      <c r="P38">
        <f>IF(O38=0, 0, N38-O38+1)</f>
        <v>0</v>
      </c>
      <c r="Q38">
        <v>0</v>
      </c>
      <c r="R38">
        <v>0</v>
      </c>
      <c r="S38">
        <v>0</v>
      </c>
    </row>
    <row r="39" spans="1:19" x14ac:dyDescent="0.2">
      <c r="A39">
        <f>G39+J39+M39+P39+S39+V39+Y39+AB39+AE39+AH39+AK39</f>
        <v>0</v>
      </c>
      <c r="B39" t="s">
        <v>412</v>
      </c>
      <c r="C39" t="s">
        <v>450</v>
      </c>
      <c r="D39" s="6" t="s">
        <v>447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7</v>
      </c>
      <c r="R39">
        <v>0</v>
      </c>
      <c r="S39">
        <f>IF(R39=0, 0, Q39-R39+1)</f>
        <v>0</v>
      </c>
    </row>
    <row r="40" spans="1:19" x14ac:dyDescent="0.2">
      <c r="A40">
        <f>G40+J40+M40+P40+S40+V40+Y40+AB40+AE40+AH40+AK40</f>
        <v>0</v>
      </c>
      <c r="B40" t="s">
        <v>418</v>
      </c>
      <c r="C40" t="s">
        <v>406</v>
      </c>
      <c r="D40" s="12" t="s">
        <v>424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7</v>
      </c>
      <c r="R40">
        <v>0</v>
      </c>
      <c r="S40">
        <f>IF(R40=0, 0, Q40-R40+1)</f>
        <v>0</v>
      </c>
    </row>
    <row r="41" spans="1:19" x14ac:dyDescent="0.2">
      <c r="A41">
        <f>G41+J41+M41+P41+S41+V41+Y41+AB41+AE41+AH41+AK41</f>
        <v>0</v>
      </c>
      <c r="B41" t="s">
        <v>48</v>
      </c>
      <c r="C41" t="s">
        <v>188</v>
      </c>
      <c r="D41" s="12" t="s">
        <v>39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7</v>
      </c>
      <c r="R41">
        <v>0</v>
      </c>
      <c r="S41">
        <f>IF(R41=0, 0, Q41-R41+1)</f>
        <v>0</v>
      </c>
    </row>
  </sheetData>
  <autoFilter ref="A9:AK9" xr:uid="{DC7F3B3F-FE45-EA40-B446-86FF12876CC2}">
    <sortState xmlns:xlrd2="http://schemas.microsoft.com/office/spreadsheetml/2017/richdata2" ref="A10:AK41">
      <sortCondition descending="1" ref="A9:A41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C75A-D1C8-F349-915E-AC3524E26BC7}">
  <dimension ref="A2:AK27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S22" sqref="S22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11" t="s">
        <v>35</v>
      </c>
      <c r="D6" s="11"/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10</v>
      </c>
      <c r="B10" t="s">
        <v>324</v>
      </c>
      <c r="C10" t="s">
        <v>325</v>
      </c>
      <c r="D10" t="s">
        <v>324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11</v>
      </c>
      <c r="O10">
        <v>2</v>
      </c>
      <c r="P10">
        <f>IF(O10=0, 0, N10-O10+1)</f>
        <v>10</v>
      </c>
      <c r="Q10">
        <v>0</v>
      </c>
      <c r="R10">
        <v>0</v>
      </c>
      <c r="S10">
        <v>0</v>
      </c>
    </row>
    <row r="11" spans="1:37" x14ac:dyDescent="0.2">
      <c r="A11">
        <f>G11+J11+M11+P11+S11+V11+Y11+AB11+AE11+AH11+AK11</f>
        <v>9</v>
      </c>
      <c r="B11" t="s">
        <v>371</v>
      </c>
      <c r="C11" t="s">
        <v>396</v>
      </c>
      <c r="D11" t="s">
        <v>326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</v>
      </c>
      <c r="O11">
        <v>3</v>
      </c>
      <c r="P11">
        <f>IF(O11=0, 0, N11-O11+1)</f>
        <v>9</v>
      </c>
      <c r="Q11">
        <v>0</v>
      </c>
      <c r="R11">
        <v>0</v>
      </c>
      <c r="S11">
        <v>0</v>
      </c>
    </row>
    <row r="12" spans="1:37" x14ac:dyDescent="0.2">
      <c r="A12">
        <f>G12+J12+M12+P12+S12+V12+Y12+AB12+AE12+AH12+AK12</f>
        <v>8</v>
      </c>
      <c r="B12" t="s">
        <v>336</v>
      </c>
      <c r="C12" t="s">
        <v>357</v>
      </c>
      <c r="D12" t="s">
        <v>336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11</v>
      </c>
      <c r="O12">
        <v>4</v>
      </c>
      <c r="P12">
        <f>IF(O12=0, 0, N12-O12+1)</f>
        <v>8</v>
      </c>
      <c r="Q12">
        <v>0</v>
      </c>
      <c r="R12">
        <v>0</v>
      </c>
      <c r="S12">
        <v>0</v>
      </c>
    </row>
    <row r="13" spans="1:37" x14ac:dyDescent="0.2">
      <c r="A13">
        <f>G13+J13+M13+P13+S13+V13+Y13+AB13+AE13+AH13+AK13</f>
        <v>8</v>
      </c>
      <c r="B13" t="s">
        <v>379</v>
      </c>
      <c r="C13" t="s">
        <v>369</v>
      </c>
      <c r="D13" t="s">
        <v>374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11</v>
      </c>
      <c r="O13">
        <v>4</v>
      </c>
      <c r="P13">
        <f>IF(O13=0, 0, N13-O13+1)</f>
        <v>8</v>
      </c>
      <c r="Q13">
        <v>0</v>
      </c>
      <c r="R13">
        <v>0</v>
      </c>
      <c r="S13">
        <v>0</v>
      </c>
    </row>
    <row r="14" spans="1:37" x14ac:dyDescent="0.2">
      <c r="A14">
        <f>G14+J14+M14+P14+S14+V14+Y14+AB14+AE14+AH14+AK14</f>
        <v>6</v>
      </c>
      <c r="B14" t="s">
        <v>330</v>
      </c>
      <c r="C14" t="s">
        <v>331</v>
      </c>
      <c r="D14" t="s">
        <v>326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11</v>
      </c>
      <c r="O14">
        <v>6</v>
      </c>
      <c r="P14">
        <f>IF(O14=0, 0, N14-O14+1)</f>
        <v>6</v>
      </c>
      <c r="Q14">
        <v>0</v>
      </c>
      <c r="R14">
        <v>0</v>
      </c>
      <c r="S14">
        <v>0</v>
      </c>
    </row>
    <row r="15" spans="1:37" x14ac:dyDescent="0.2">
      <c r="A15">
        <f>G15+J15+M15+P15+S15+V15+Y15+AB15+AE15+AH15+AK15</f>
        <v>6</v>
      </c>
      <c r="B15" t="s">
        <v>42</v>
      </c>
      <c r="C15" t="s">
        <v>207</v>
      </c>
      <c r="D15" t="s">
        <v>218</v>
      </c>
      <c r="E15">
        <v>0</v>
      </c>
      <c r="F15">
        <v>0</v>
      </c>
      <c r="G15">
        <v>0</v>
      </c>
      <c r="H15">
        <v>2</v>
      </c>
      <c r="I15">
        <v>1</v>
      </c>
      <c r="J15">
        <f>IF(I15=0, 0, H15-I15+1)</f>
        <v>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4</v>
      </c>
      <c r="R15">
        <v>1</v>
      </c>
      <c r="S15">
        <f>IF(R15=0, 0, Q15-R15+1)</f>
        <v>4</v>
      </c>
    </row>
    <row r="16" spans="1:37" x14ac:dyDescent="0.2">
      <c r="A16">
        <f>G16+J16+M16+P16+S16+V16+Y16+AB16+AE16+AH16+AK16</f>
        <v>5</v>
      </c>
      <c r="B16" t="s">
        <v>336</v>
      </c>
      <c r="C16" t="s">
        <v>337</v>
      </c>
      <c r="D16" t="s">
        <v>352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11</v>
      </c>
      <c r="O16">
        <v>7</v>
      </c>
      <c r="P16">
        <f>IF(O16=0, 0, N16-O16+1)</f>
        <v>5</v>
      </c>
      <c r="Q16">
        <v>0</v>
      </c>
      <c r="R16">
        <v>0</v>
      </c>
      <c r="S16">
        <v>0</v>
      </c>
    </row>
    <row r="17" spans="1:19" x14ac:dyDescent="0.2">
      <c r="A17">
        <f>G17+J17+M17+P17+S17+V17+Y17+AB17+AE17+AH17+AK17</f>
        <v>5</v>
      </c>
      <c r="B17" t="s">
        <v>344</v>
      </c>
      <c r="C17" t="s">
        <v>345</v>
      </c>
      <c r="D17" t="s">
        <v>344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11</v>
      </c>
      <c r="O17">
        <v>7</v>
      </c>
      <c r="P17">
        <f>IF(O17=0, 0, N17-O17+1)</f>
        <v>5</v>
      </c>
      <c r="Q17">
        <v>0</v>
      </c>
      <c r="R17">
        <v>0</v>
      </c>
      <c r="S17">
        <v>0</v>
      </c>
    </row>
    <row r="18" spans="1:19" x14ac:dyDescent="0.2">
      <c r="A18">
        <f>G18+J18+M18+P18+S18+V18+Y18+AB18+AE18+AH18+AK18</f>
        <v>3</v>
      </c>
      <c r="B18" t="s">
        <v>416</v>
      </c>
      <c r="C18" t="s">
        <v>404</v>
      </c>
      <c r="D18" t="s">
        <v>48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4</v>
      </c>
      <c r="R18">
        <v>2</v>
      </c>
      <c r="S18">
        <f>IF(R18=0, 0, Q18-R18+1)</f>
        <v>3</v>
      </c>
    </row>
    <row r="19" spans="1:19" x14ac:dyDescent="0.2">
      <c r="A19">
        <f>G19+J19+M19+P19+S19+V19+Y19+AB19+AE19+AH19+AK19</f>
        <v>2</v>
      </c>
      <c r="B19" t="s">
        <v>42</v>
      </c>
      <c r="C19" t="s">
        <v>208</v>
      </c>
      <c r="D19" t="s">
        <v>210</v>
      </c>
      <c r="E19">
        <v>0</v>
      </c>
      <c r="F19">
        <v>0</v>
      </c>
      <c r="G19">
        <v>0</v>
      </c>
      <c r="H19">
        <v>2</v>
      </c>
      <c r="I19">
        <v>1</v>
      </c>
      <c r="J19">
        <f>IF(I19=0, 0, H19-I19+1)</f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>G20+J20+M20+P20+S20+V20+Y20+AB20+AE20+AH20+AK20</f>
        <v>0</v>
      </c>
      <c r="B20" t="s">
        <v>45</v>
      </c>
      <c r="C20" t="s">
        <v>68</v>
      </c>
      <c r="D20" t="s">
        <v>45</v>
      </c>
      <c r="E20">
        <v>1</v>
      </c>
      <c r="F20">
        <v>0</v>
      </c>
      <c r="G20">
        <f>IF(F20=0, 0, E20-F20+1)</f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">
      <c r="A21">
        <f>G21+J21+M21+P21+S21+V21+Y21+AB21+AE21+AH21+AK21</f>
        <v>0</v>
      </c>
      <c r="B21" t="s">
        <v>222</v>
      </c>
      <c r="C21" t="s">
        <v>223</v>
      </c>
      <c r="D21" t="s">
        <v>224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">
      <c r="A22">
        <f>G22+J22+M22+P22+S22+V22+Y22+AB22+AE22+AH22+AK22</f>
        <v>0</v>
      </c>
      <c r="B22" t="s">
        <v>327</v>
      </c>
      <c r="C22" t="s">
        <v>328</v>
      </c>
      <c r="D22" s="6" t="s">
        <v>334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11</v>
      </c>
      <c r="O22">
        <v>0</v>
      </c>
      <c r="P22">
        <f>IF(O22=0, 0, N22-O22+1)</f>
        <v>0</v>
      </c>
      <c r="Q22">
        <v>0</v>
      </c>
      <c r="R22">
        <v>0</v>
      </c>
      <c r="S22">
        <v>0</v>
      </c>
    </row>
    <row r="23" spans="1:19" x14ac:dyDescent="0.2">
      <c r="A23">
        <f>G23+J23+M23+P23+S23+V23+Y23+AB23+AE23+AH23+AK23</f>
        <v>0</v>
      </c>
      <c r="B23" t="s">
        <v>348</v>
      </c>
      <c r="C23" t="s">
        <v>349</v>
      </c>
      <c r="D23" s="6" t="s">
        <v>355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11</v>
      </c>
      <c r="O23">
        <v>0</v>
      </c>
      <c r="P23">
        <f>IF(O23=0, 0, N23-O23+1)</f>
        <v>0</v>
      </c>
      <c r="Q23">
        <v>0</v>
      </c>
      <c r="R23">
        <v>0</v>
      </c>
      <c r="S23">
        <v>0</v>
      </c>
    </row>
    <row r="24" spans="1:19" x14ac:dyDescent="0.2">
      <c r="A24">
        <f>G24+J24+M24+P24+S24+V24+Y24+AB24+AE24+AH24+AK24</f>
        <v>0</v>
      </c>
      <c r="B24" t="s">
        <v>264</v>
      </c>
      <c r="C24" t="s">
        <v>332</v>
      </c>
      <c r="D24" t="s">
        <v>264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11</v>
      </c>
      <c r="O24">
        <v>0</v>
      </c>
      <c r="P24">
        <f>IF(O24=0, 0, N24-O24+1)</f>
        <v>0</v>
      </c>
      <c r="Q24">
        <v>0</v>
      </c>
      <c r="R24">
        <v>0</v>
      </c>
      <c r="S24">
        <v>0</v>
      </c>
    </row>
    <row r="25" spans="1:19" x14ac:dyDescent="0.2">
      <c r="A25">
        <f>G25+J25+M25+P25+S25+V25+Y25+AB25+AE25+AH25+AK25</f>
        <v>0</v>
      </c>
      <c r="B25" t="s">
        <v>324</v>
      </c>
      <c r="C25" t="s">
        <v>329</v>
      </c>
      <c r="D25" t="s">
        <v>324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11</v>
      </c>
      <c r="O25">
        <v>0</v>
      </c>
      <c r="P25">
        <f>IF(O25=0, 0, N25-O25+1)</f>
        <v>0</v>
      </c>
      <c r="Q25">
        <v>0</v>
      </c>
      <c r="R25">
        <v>0</v>
      </c>
      <c r="S25">
        <v>0</v>
      </c>
    </row>
    <row r="26" spans="1:19" x14ac:dyDescent="0.2">
      <c r="A26">
        <f>G26+J26+M26+P26+S26+V26+Y26+AB26+AE26+AH26+AK26</f>
        <v>0</v>
      </c>
      <c r="B26" t="s">
        <v>418</v>
      </c>
      <c r="C26" t="s">
        <v>408</v>
      </c>
      <c r="D26" s="6" t="s">
        <v>407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4</v>
      </c>
      <c r="R26">
        <v>0</v>
      </c>
      <c r="S26">
        <f>IF(R26=0, 0, Q26-R26+1)</f>
        <v>0</v>
      </c>
    </row>
    <row r="27" spans="1:19" x14ac:dyDescent="0.2">
      <c r="A27">
        <f>G27+J27+M27+P27+S27+V27+Y27+AB27+AE27+AH27+AK27</f>
        <v>0</v>
      </c>
      <c r="B27" t="s">
        <v>48</v>
      </c>
      <c r="C27" t="s">
        <v>188</v>
      </c>
      <c r="D27" t="s">
        <v>39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4</v>
      </c>
      <c r="R27">
        <v>0</v>
      </c>
      <c r="S27">
        <f>IF(R27=0, 0, Q27-R27+1)</f>
        <v>0</v>
      </c>
    </row>
  </sheetData>
  <autoFilter ref="A9:AK9" xr:uid="{DC7F3B3F-FE45-EA40-B446-86FF12876CC2}">
    <sortState xmlns:xlrd2="http://schemas.microsoft.com/office/spreadsheetml/2017/richdata2" ref="A10:AK27">
      <sortCondition descending="1" ref="A9:A27"/>
    </sortState>
  </autoFilter>
  <mergeCells count="12">
    <mergeCell ref="Q8:S8"/>
    <mergeCell ref="T8:V8"/>
    <mergeCell ref="C6:D6"/>
    <mergeCell ref="E8:G8"/>
    <mergeCell ref="H8:J8"/>
    <mergeCell ref="K8:M8"/>
    <mergeCell ref="N8:P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5D65-21CC-7140-935C-C98B6BE6C27D}">
  <dimension ref="A2:AK31"/>
  <sheetViews>
    <sheetView workbookViewId="0">
      <pane xSplit="4" ySplit="9" topLeftCell="E16" activePane="bottomRight" state="frozen"/>
      <selection pane="topRight" activeCell="E1" sqref="E1"/>
      <selection pane="bottomLeft" activeCell="A10" sqref="A10"/>
      <selection pane="bottomRight" activeCell="D31" sqref="D31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36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7</v>
      </c>
      <c r="B10" t="s">
        <v>416</v>
      </c>
      <c r="C10" t="s">
        <v>404</v>
      </c>
      <c r="D10" s="12" t="s">
        <v>48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7</v>
      </c>
      <c r="R10">
        <v>1</v>
      </c>
      <c r="S10">
        <f>IF(R10=0, 0, Q10-R10+1)</f>
        <v>7</v>
      </c>
    </row>
    <row r="11" spans="1:37" x14ac:dyDescent="0.2">
      <c r="A11">
        <f>G11+J11+M11+P11+S11+V11+Y11+AB11+AE11+AH11+AK11</f>
        <v>6</v>
      </c>
      <c r="B11" t="s">
        <v>39</v>
      </c>
      <c r="C11" t="s">
        <v>213</v>
      </c>
      <c r="D11" t="s">
        <v>216</v>
      </c>
      <c r="E11">
        <v>0</v>
      </c>
      <c r="F11">
        <v>0</v>
      </c>
      <c r="G11">
        <v>0</v>
      </c>
      <c r="H11">
        <v>6</v>
      </c>
      <c r="I11">
        <v>1</v>
      </c>
      <c r="J11">
        <f>IF(I11=0, 0, H11-I11+1)</f>
        <v>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37" x14ac:dyDescent="0.2">
      <c r="A12">
        <f>G12+J12+M12+P12+S12+V12+Y12+AB12+AE12+AH12+AK12</f>
        <v>6</v>
      </c>
      <c r="B12" t="s">
        <v>324</v>
      </c>
      <c r="C12" t="s">
        <v>325</v>
      </c>
      <c r="D12" t="s">
        <v>324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6</v>
      </c>
      <c r="O12">
        <v>1</v>
      </c>
      <c r="P12">
        <f>IF(O12=0, 0, N12-O12+1)</f>
        <v>6</v>
      </c>
      <c r="Q12">
        <v>0</v>
      </c>
      <c r="R12">
        <v>0</v>
      </c>
      <c r="S12">
        <v>0</v>
      </c>
    </row>
    <row r="13" spans="1:37" x14ac:dyDescent="0.2">
      <c r="A13">
        <f>G13+J13+M13+P13+S13+V13+Y13+AB13+AE13+AH13+AK13</f>
        <v>4</v>
      </c>
      <c r="B13" t="s">
        <v>42</v>
      </c>
      <c r="C13" t="s">
        <v>207</v>
      </c>
      <c r="D13" t="s">
        <v>209</v>
      </c>
      <c r="E13">
        <v>0</v>
      </c>
      <c r="F13">
        <v>0</v>
      </c>
      <c r="G13">
        <v>0</v>
      </c>
      <c r="H13">
        <v>6</v>
      </c>
      <c r="I13">
        <v>3</v>
      </c>
      <c r="J13">
        <f>IF(I13=0, 0, H13-I13+1)</f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7</v>
      </c>
      <c r="R13">
        <v>0</v>
      </c>
      <c r="S13">
        <f>IF(R13=0, 0, Q13-R13+1)</f>
        <v>0</v>
      </c>
    </row>
    <row r="14" spans="1:37" x14ac:dyDescent="0.2">
      <c r="A14">
        <f>G14+J14+M14+P14+S14+V14+Y14+AB14+AE14+AH14+AK14</f>
        <v>4</v>
      </c>
      <c r="B14" t="s">
        <v>42</v>
      </c>
      <c r="C14" t="s">
        <v>208</v>
      </c>
      <c r="D14" t="s">
        <v>210</v>
      </c>
      <c r="E14">
        <v>0</v>
      </c>
      <c r="F14">
        <v>0</v>
      </c>
      <c r="G14">
        <v>0</v>
      </c>
      <c r="H14">
        <v>6</v>
      </c>
      <c r="I14">
        <v>3</v>
      </c>
      <c r="J14">
        <f>IF(I14=0, 0, H14-I14+1)</f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37" x14ac:dyDescent="0.2">
      <c r="A15">
        <f>G15+J15+M15+P15+S15+V15+Y15+AB15+AE15+AH15+AK15</f>
        <v>3</v>
      </c>
      <c r="B15" t="s">
        <v>324</v>
      </c>
      <c r="C15" t="s">
        <v>329</v>
      </c>
      <c r="D15" t="s">
        <v>324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</v>
      </c>
      <c r="O15">
        <v>4</v>
      </c>
      <c r="P15">
        <f>IF(O15=0, 0, N15-O15+1)</f>
        <v>3</v>
      </c>
      <c r="Q15">
        <v>0</v>
      </c>
      <c r="R15">
        <v>0</v>
      </c>
      <c r="S15">
        <v>0</v>
      </c>
    </row>
    <row r="16" spans="1:37" x14ac:dyDescent="0.2">
      <c r="A16">
        <f>G16+J16+M16+P16+S16+V16+Y16+AB16+AE16+AH16+AK16</f>
        <v>2</v>
      </c>
      <c r="B16" t="s">
        <v>222</v>
      </c>
      <c r="C16" t="s">
        <v>223</v>
      </c>
      <c r="D16" t="s">
        <v>224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1</v>
      </c>
      <c r="M16">
        <f>IF(L16=0, 0, K16-L16+1)</f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">
      <c r="A17">
        <f>G17+J17+M17+P17+S17+V17+Y17+AB17+AE17+AH17+AK17</f>
        <v>2</v>
      </c>
      <c r="B17" t="s">
        <v>330</v>
      </c>
      <c r="C17" t="s">
        <v>331</v>
      </c>
      <c r="D17" t="s">
        <v>326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5</v>
      </c>
      <c r="P17">
        <f>IF(O17=0, 0, N17-O17+1)</f>
        <v>2</v>
      </c>
      <c r="Q17">
        <v>0</v>
      </c>
      <c r="R17">
        <v>0</v>
      </c>
      <c r="S17">
        <v>0</v>
      </c>
    </row>
    <row r="18" spans="1:19" x14ac:dyDescent="0.2">
      <c r="A18">
        <f>G18+J18+M18+P18+S18+V18+Y18+AB18+AE18+AH18+AK18</f>
        <v>1</v>
      </c>
      <c r="B18" t="s">
        <v>264</v>
      </c>
      <c r="C18" t="s">
        <v>332</v>
      </c>
      <c r="D18" t="s">
        <v>264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6</v>
      </c>
      <c r="O18">
        <v>6</v>
      </c>
      <c r="P18">
        <f>IF(O18=0, 0, N18-O18+1)</f>
        <v>1</v>
      </c>
      <c r="Q18">
        <v>0</v>
      </c>
      <c r="R18">
        <v>0</v>
      </c>
      <c r="S18">
        <v>0</v>
      </c>
    </row>
    <row r="19" spans="1:19" x14ac:dyDescent="0.2">
      <c r="A19">
        <f>G19+J19+M19+P19+S19+V19+Y19+AB19+AE19+AH19+AK19</f>
        <v>0</v>
      </c>
      <c r="B19" t="s">
        <v>99</v>
      </c>
      <c r="C19" t="s">
        <v>211</v>
      </c>
      <c r="D19" s="6" t="s">
        <v>212</v>
      </c>
      <c r="E19">
        <v>0</v>
      </c>
      <c r="F19">
        <v>0</v>
      </c>
      <c r="G19">
        <v>0</v>
      </c>
      <c r="H19">
        <v>6</v>
      </c>
      <c r="I19">
        <v>0</v>
      </c>
      <c r="J19">
        <f>IF(I19=0, 0, H19-I19+1)</f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>G20+J20+M20+P20+S20+V20+Y20+AB20+AE20+AH20+AK20</f>
        <v>0</v>
      </c>
      <c r="B20" t="s">
        <v>99</v>
      </c>
      <c r="C20" t="s">
        <v>97</v>
      </c>
      <c r="D20" s="6" t="s">
        <v>100</v>
      </c>
      <c r="E20">
        <v>2</v>
      </c>
      <c r="F20">
        <v>0</v>
      </c>
      <c r="G20">
        <f>IF(F20=0, 0, E20-F20+1)</f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">
      <c r="A21">
        <f>G21+J21+M21+P21+S21+V21+Y21+AB21+AE21+AH21+AK21</f>
        <v>0</v>
      </c>
      <c r="B21" t="s">
        <v>39</v>
      </c>
      <c r="C21" t="s">
        <v>98</v>
      </c>
      <c r="D21" s="6" t="s">
        <v>101</v>
      </c>
      <c r="E21">
        <v>2</v>
      </c>
      <c r="F21">
        <v>0</v>
      </c>
      <c r="G21">
        <f>IF(F21=0, 0, E21-F21+1)</f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">
      <c r="A22">
        <f>G22+J22+M22+P22+S22+V22+Y22+AB22+AE22+AH22+AK22</f>
        <v>0</v>
      </c>
      <c r="B22" t="s">
        <v>39</v>
      </c>
      <c r="C22" t="s">
        <v>214</v>
      </c>
      <c r="D22" s="6" t="s">
        <v>217</v>
      </c>
      <c r="E22">
        <v>0</v>
      </c>
      <c r="F22">
        <v>0</v>
      </c>
      <c r="G22">
        <v>0</v>
      </c>
      <c r="H22">
        <v>6</v>
      </c>
      <c r="I22">
        <v>0</v>
      </c>
      <c r="J22">
        <f>IF(I22=0, 0, H22-I22+1)</f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">
      <c r="A23">
        <f>G23+J23+M23+P23+S23+V23+Y23+AB23+AE23+AH23+AK23</f>
        <v>0</v>
      </c>
      <c r="B23" t="s">
        <v>39</v>
      </c>
      <c r="C23" t="s">
        <v>215</v>
      </c>
      <c r="D23" t="s">
        <v>40</v>
      </c>
      <c r="E23">
        <v>0</v>
      </c>
      <c r="F23">
        <v>0</v>
      </c>
      <c r="G23">
        <v>0</v>
      </c>
      <c r="H23">
        <v>6</v>
      </c>
      <c r="I23">
        <v>0</v>
      </c>
      <c r="J23">
        <f>IF(I23=0, 0, H23-I23+1)</f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">
      <c r="A24">
        <f>G24+J24+M24+P24+S24+V24+Y24+AB24+AE24+AH24+AK24</f>
        <v>0</v>
      </c>
      <c r="B24" t="s">
        <v>222</v>
      </c>
      <c r="C24" t="s">
        <v>231</v>
      </c>
      <c r="D24" t="s">
        <v>232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f>IF(L24=0, 0, K24-L24+1)</f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">
      <c r="A25">
        <f>G25+J25+M25+P25+S25+V25+Y25+AB25+AE25+AH25+AK25</f>
        <v>0</v>
      </c>
      <c r="B25" t="s">
        <v>326</v>
      </c>
      <c r="C25" t="s">
        <v>400</v>
      </c>
      <c r="D25" s="6" t="s">
        <v>333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6</v>
      </c>
      <c r="O25">
        <v>0</v>
      </c>
      <c r="P25">
        <f>IF(O25=0, 0, N25-O25+1)</f>
        <v>0</v>
      </c>
      <c r="Q25">
        <v>0</v>
      </c>
      <c r="R25">
        <v>0</v>
      </c>
      <c r="S25">
        <v>0</v>
      </c>
    </row>
    <row r="26" spans="1:19" x14ac:dyDescent="0.2">
      <c r="A26">
        <f>G26+J26+M26+P26+S26+V26+Y26+AB26+AE26+AH26+AK26</f>
        <v>0</v>
      </c>
      <c r="B26" t="s">
        <v>327</v>
      </c>
      <c r="C26" t="s">
        <v>328</v>
      </c>
      <c r="D26" s="6" t="s">
        <v>334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6</v>
      </c>
      <c r="O26">
        <v>0</v>
      </c>
      <c r="P26">
        <f>IF(O26=0, 0, N26-O26+1)</f>
        <v>0</v>
      </c>
      <c r="Q26">
        <v>0</v>
      </c>
      <c r="R26">
        <v>0</v>
      </c>
      <c r="S26">
        <v>0</v>
      </c>
    </row>
    <row r="27" spans="1:19" x14ac:dyDescent="0.2">
      <c r="A27">
        <f>G27+J27+M27+P27+S27+V27+Y27+AB27+AE27+AH27+AK27</f>
        <v>0</v>
      </c>
      <c r="B27" t="s">
        <v>99</v>
      </c>
      <c r="C27" t="s">
        <v>410</v>
      </c>
      <c r="D27" s="6" t="s">
        <v>411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7</v>
      </c>
      <c r="R27">
        <v>0</v>
      </c>
      <c r="S27">
        <f>IF(R27=0, 0, Q27-R27+1)</f>
        <v>0</v>
      </c>
    </row>
    <row r="28" spans="1:19" x14ac:dyDescent="0.2">
      <c r="A28">
        <f>G28+J28+M28+P28+S28+V28+Y28+AB28+AE28+AH28+AK28</f>
        <v>0</v>
      </c>
      <c r="B28" t="s">
        <v>418</v>
      </c>
      <c r="C28" t="s">
        <v>408</v>
      </c>
      <c r="D28" s="6" t="s">
        <v>407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7</v>
      </c>
      <c r="R28">
        <v>0</v>
      </c>
      <c r="S28">
        <f>IF(R28=0, 0, Q28-R28+1)</f>
        <v>0</v>
      </c>
    </row>
    <row r="29" spans="1:19" x14ac:dyDescent="0.2">
      <c r="A29">
        <f>G29+J29+M29+P29+S29+V29+Y29+AB29+AE29+AH29+AK29</f>
        <v>0</v>
      </c>
      <c r="B29" t="s">
        <v>99</v>
      </c>
      <c r="C29" t="s">
        <v>457</v>
      </c>
      <c r="D29" s="6" t="s">
        <v>212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7</v>
      </c>
      <c r="R29">
        <v>0</v>
      </c>
      <c r="S29">
        <f>IF(R29=0, 0, Q29-R29+1)</f>
        <v>0</v>
      </c>
    </row>
    <row r="30" spans="1:19" x14ac:dyDescent="0.2">
      <c r="A30">
        <f>G30+J30+M30+P30+S30+V30+Y30+AB30+AE30+AH30+AK30</f>
        <v>0</v>
      </c>
      <c r="B30" t="s">
        <v>99</v>
      </c>
      <c r="C30" t="s">
        <v>415</v>
      </c>
      <c r="D30" s="6" t="s">
        <v>422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7</v>
      </c>
      <c r="R30">
        <v>0</v>
      </c>
      <c r="S30">
        <f>IF(R30=0, 0, Q30-R30+1)</f>
        <v>0</v>
      </c>
    </row>
    <row r="31" spans="1:19" x14ac:dyDescent="0.2">
      <c r="A31">
        <f>G31+J31+M31+P31+S31+V31+Y31+AB31+AE31+AH31+AK31</f>
        <v>0</v>
      </c>
      <c r="B31" t="s">
        <v>48</v>
      </c>
      <c r="C31" t="s">
        <v>188</v>
      </c>
      <c r="D31" s="12" t="s">
        <v>39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7</v>
      </c>
      <c r="R31">
        <v>0</v>
      </c>
      <c r="S31">
        <f>IF(R31=0, 0, Q31-R31+1)</f>
        <v>0</v>
      </c>
    </row>
  </sheetData>
  <autoFilter ref="A9:AK9" xr:uid="{DC7F3B3F-FE45-EA40-B446-86FF12876CC2}">
    <sortState xmlns:xlrd2="http://schemas.microsoft.com/office/spreadsheetml/2017/richdata2" ref="A10:AK31">
      <sortCondition descending="1" ref="A9:A31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7CCF-022A-AD48-B3BC-0A407C10ACE9}">
  <dimension ref="A2:AK10"/>
  <sheetViews>
    <sheetView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Q10" sqref="Q10:S10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37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0</v>
      </c>
      <c r="B10" t="s">
        <v>107</v>
      </c>
      <c r="C10" t="s">
        <v>108</v>
      </c>
      <c r="D10" t="s">
        <v>109</v>
      </c>
      <c r="E10">
        <v>0</v>
      </c>
      <c r="F10">
        <v>0</v>
      </c>
      <c r="G10">
        <f>IF(F10=0, 0, E10-F10+1)</f>
        <v>0</v>
      </c>
      <c r="H10">
        <v>0</v>
      </c>
      <c r="I10">
        <v>0</v>
      </c>
      <c r="J10">
        <f>IF(I10=0, 0, H10-I10+1)</f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>IF(R10=0, 0, Q10-R10+1)</f>
        <v>0</v>
      </c>
    </row>
  </sheetData>
  <autoFilter ref="A9:AK9" xr:uid="{DC7F3B3F-FE45-EA40-B446-86FF12876CC2}">
    <sortState xmlns:xlrd2="http://schemas.microsoft.com/office/spreadsheetml/2017/richdata2" ref="A10:AK14">
      <sortCondition descending="1" ref="A9:A14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0F30-BE34-7E41-9B50-4F7923952E21}">
  <dimension ref="A2:AK35"/>
  <sheetViews>
    <sheetView workbookViewId="0">
      <pane xSplit="4" ySplit="9" topLeftCell="L25" activePane="bottomRight" state="frozen"/>
      <selection pane="topRight" activeCell="E1" sqref="E1"/>
      <selection pane="bottomLeft" activeCell="A10" sqref="A10"/>
      <selection pane="bottomRight" activeCell="O38" sqref="O38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20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14</v>
      </c>
      <c r="B10" s="12" t="s">
        <v>302</v>
      </c>
      <c r="C10" t="s">
        <v>303</v>
      </c>
      <c r="D10" t="s">
        <v>302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15</v>
      </c>
      <c r="O10">
        <v>2</v>
      </c>
      <c r="P10">
        <f>IF(O10=0, 0, N10-O10+1)</f>
        <v>14</v>
      </c>
    </row>
    <row r="11" spans="1:37" x14ac:dyDescent="0.2">
      <c r="A11">
        <f>G11+J11+M11+P11+S11+V11+Y11+AB11+AE11+AH11+AK11</f>
        <v>13</v>
      </c>
      <c r="B11" t="s">
        <v>263</v>
      </c>
      <c r="C11" t="s">
        <v>398</v>
      </c>
      <c r="D11" t="s">
        <v>263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15</v>
      </c>
      <c r="O11">
        <v>3</v>
      </c>
      <c r="P11">
        <f>IF(O11=0, 0, N11-O11+1)</f>
        <v>13</v>
      </c>
    </row>
    <row r="12" spans="1:37" x14ac:dyDescent="0.2">
      <c r="A12">
        <f>G12+J12+M12+P12+S12+V12+Y12+AB12+AE12+AH12+AK12</f>
        <v>12</v>
      </c>
      <c r="B12" t="s">
        <v>304</v>
      </c>
      <c r="C12" t="s">
        <v>305</v>
      </c>
      <c r="D12" t="s">
        <v>304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15</v>
      </c>
      <c r="O12">
        <v>4</v>
      </c>
      <c r="P12">
        <f>IF(O12=0, 0, N12-O12+1)</f>
        <v>12</v>
      </c>
    </row>
    <row r="13" spans="1:37" x14ac:dyDescent="0.2">
      <c r="A13">
        <f>G13+J13+M13+P13+S13+V13+Y13+AB13+AE13+AH13+AK13</f>
        <v>12</v>
      </c>
      <c r="B13" t="s">
        <v>239</v>
      </c>
      <c r="C13" t="s">
        <v>240</v>
      </c>
      <c r="D13" t="s">
        <v>322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15</v>
      </c>
      <c r="O13">
        <v>4</v>
      </c>
      <c r="P13">
        <f>IF(O13=0, 0, N13-O13+1)</f>
        <v>12</v>
      </c>
    </row>
    <row r="14" spans="1:37" x14ac:dyDescent="0.2">
      <c r="A14">
        <f>G14+J14+M14+P14+S14+V14+Y14+AB14+AE14+AH14+AK14</f>
        <v>11</v>
      </c>
      <c r="B14" t="s">
        <v>190</v>
      </c>
      <c r="C14" t="s">
        <v>105</v>
      </c>
      <c r="D14" t="s">
        <v>190</v>
      </c>
      <c r="E14">
        <v>0</v>
      </c>
      <c r="F14">
        <v>0</v>
      </c>
      <c r="G14">
        <v>0</v>
      </c>
      <c r="H14">
        <v>11</v>
      </c>
      <c r="I14">
        <v>1</v>
      </c>
      <c r="J14">
        <f>IF(I14=0, 0, H14-I14+1)</f>
        <v>11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37" x14ac:dyDescent="0.2">
      <c r="A15">
        <f>G15+J15+M15+P15+S15+V15+Y15+AB15+AE15+AH15+AK15</f>
        <v>10</v>
      </c>
      <c r="B15" t="s">
        <v>138</v>
      </c>
      <c r="C15" t="s">
        <v>135</v>
      </c>
      <c r="D15" t="s">
        <v>134</v>
      </c>
      <c r="E15">
        <v>0</v>
      </c>
      <c r="F15">
        <v>0</v>
      </c>
      <c r="G15">
        <v>0</v>
      </c>
      <c r="H15">
        <v>11</v>
      </c>
      <c r="I15">
        <v>2</v>
      </c>
      <c r="J15">
        <f>IF(I15=0, 0, H15-I15+1)</f>
        <v>10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37" x14ac:dyDescent="0.2">
      <c r="A16">
        <f>G16+J16+M16+P16+S16+V16+Y16+AB16+AE16+AH16+AK16</f>
        <v>10</v>
      </c>
      <c r="B16" t="s">
        <v>306</v>
      </c>
      <c r="C16" t="s">
        <v>307</v>
      </c>
      <c r="D16" t="s">
        <v>306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15</v>
      </c>
      <c r="O16">
        <v>6</v>
      </c>
      <c r="P16">
        <f>IF(O16=0, 0, N16-O16+1)</f>
        <v>10</v>
      </c>
    </row>
    <row r="17" spans="1:16" x14ac:dyDescent="0.2">
      <c r="A17">
        <f>G17+J17+M17+P17+S17+V17+Y17+AB17+AE17+AH17+AK17</f>
        <v>9</v>
      </c>
      <c r="B17" t="s">
        <v>143</v>
      </c>
      <c r="C17" t="s">
        <v>221</v>
      </c>
      <c r="D17" t="s">
        <v>143</v>
      </c>
      <c r="E17">
        <v>0</v>
      </c>
      <c r="F17">
        <v>0</v>
      </c>
      <c r="G17">
        <v>0</v>
      </c>
      <c r="H17">
        <v>11</v>
      </c>
      <c r="I17">
        <v>3</v>
      </c>
      <c r="J17">
        <f>IF(I17=0, 0, H17-I17+1)</f>
        <v>9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">
      <c r="A18">
        <f>G18+J18+M18+P18+S18+V18+Y18+AB18+AE18+AH18+AK18</f>
        <v>9</v>
      </c>
      <c r="B18" t="s">
        <v>139</v>
      </c>
      <c r="C18" t="s">
        <v>194</v>
      </c>
      <c r="D18" t="s">
        <v>139</v>
      </c>
      <c r="E18">
        <v>0</v>
      </c>
      <c r="F18">
        <v>0</v>
      </c>
      <c r="G18">
        <v>0</v>
      </c>
      <c r="H18">
        <v>11</v>
      </c>
      <c r="I18">
        <v>3</v>
      </c>
      <c r="J18">
        <f>IF(I18=0, 0, H18-I18+1)</f>
        <v>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">
      <c r="A19">
        <f>G19+J19+M19+P19+S19+V19+Y19+AB19+AE19+AH19+AK19</f>
        <v>9</v>
      </c>
      <c r="B19" t="s">
        <v>241</v>
      </c>
      <c r="C19" t="s">
        <v>308</v>
      </c>
      <c r="D19" t="s">
        <v>241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15</v>
      </c>
      <c r="O19">
        <v>7</v>
      </c>
      <c r="P19">
        <f>IF(O19=0, 0, N19-O19+1)</f>
        <v>9</v>
      </c>
    </row>
    <row r="20" spans="1:16" x14ac:dyDescent="0.2">
      <c r="A20">
        <f>G20+J20+M20+P20+S20+V20+Y20+AB20+AE20+AH20+AK20</f>
        <v>9</v>
      </c>
      <c r="B20" t="s">
        <v>309</v>
      </c>
      <c r="C20" t="s">
        <v>310</v>
      </c>
      <c r="D20" t="s">
        <v>309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15</v>
      </c>
      <c r="O20">
        <v>7</v>
      </c>
      <c r="P20">
        <f>IF(O20=0, 0, N20-O20+1)</f>
        <v>9</v>
      </c>
    </row>
    <row r="21" spans="1:16" x14ac:dyDescent="0.2">
      <c r="A21">
        <f>G21+J21+M21+P21+S21+V21+Y21+AB21+AE21+AH21+AK21</f>
        <v>7</v>
      </c>
      <c r="B21" t="s">
        <v>112</v>
      </c>
      <c r="C21" t="s">
        <v>113</v>
      </c>
      <c r="D21" t="s">
        <v>112</v>
      </c>
      <c r="E21">
        <v>0</v>
      </c>
      <c r="F21">
        <v>0</v>
      </c>
      <c r="G21">
        <v>0</v>
      </c>
      <c r="H21">
        <v>11</v>
      </c>
      <c r="I21">
        <v>5</v>
      </c>
      <c r="J21">
        <f>IF(I21=0, 0, H21-I21+1)</f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2">
      <c r="A22">
        <f>G22+J22+M22+P22+S22+V22+Y22+AB22+AE22+AH22+AK22</f>
        <v>6</v>
      </c>
      <c r="B22" t="s">
        <v>311</v>
      </c>
      <c r="C22" t="s">
        <v>312</v>
      </c>
      <c r="D22" t="s">
        <v>323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15</v>
      </c>
      <c r="O22">
        <v>10</v>
      </c>
      <c r="P22">
        <f>IF(O22=0, 0, N22-O22+1)</f>
        <v>6</v>
      </c>
    </row>
    <row r="23" spans="1:16" x14ac:dyDescent="0.2">
      <c r="A23">
        <f>G23+J23+M23+P23+S23+V23+Y23+AB23+AE23+AH23+AK23</f>
        <v>5</v>
      </c>
      <c r="B23" t="s">
        <v>260</v>
      </c>
      <c r="C23" t="s">
        <v>252</v>
      </c>
      <c r="D23" t="s">
        <v>267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15</v>
      </c>
      <c r="O23">
        <v>11</v>
      </c>
      <c r="P23">
        <f>IF(O23=0, 0, N23-O23+1)</f>
        <v>5</v>
      </c>
    </row>
    <row r="24" spans="1:16" x14ac:dyDescent="0.2">
      <c r="A24">
        <f>G24+J24+M24+P24+S24+V24+Y24+AB24+AE24+AH24+AK24</f>
        <v>0</v>
      </c>
      <c r="B24" t="s">
        <v>118</v>
      </c>
      <c r="C24" t="s">
        <v>119</v>
      </c>
      <c r="D24" t="s">
        <v>121</v>
      </c>
      <c r="E24">
        <v>0</v>
      </c>
      <c r="F24">
        <v>0</v>
      </c>
      <c r="G24">
        <v>0</v>
      </c>
      <c r="H24">
        <v>11</v>
      </c>
      <c r="I24">
        <v>0</v>
      </c>
      <c r="J24">
        <f>IF(I24=0, 0, H24-I24+1)</f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2">
      <c r="A25">
        <f>G25+J25+M25+P25+S25+V25+Y25+AB25+AE25+AH25+AK25</f>
        <v>0</v>
      </c>
      <c r="B25" t="s">
        <v>110</v>
      </c>
      <c r="C25" t="s">
        <v>111</v>
      </c>
      <c r="D25" t="s">
        <v>110</v>
      </c>
      <c r="E25">
        <v>0</v>
      </c>
      <c r="F25">
        <v>0</v>
      </c>
      <c r="G25">
        <v>0</v>
      </c>
      <c r="H25">
        <v>11</v>
      </c>
      <c r="I25">
        <v>0</v>
      </c>
      <c r="J25">
        <f>IF(I25=0, 0, H25-I25+1)</f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">
      <c r="A26">
        <f>G26+J26+M26+P26+S26+V26+Y26+AB26+AE26+AH26+AK26</f>
        <v>0</v>
      </c>
      <c r="B26" t="s">
        <v>114</v>
      </c>
      <c r="C26" t="s">
        <v>191</v>
      </c>
      <c r="D26" t="s">
        <v>174</v>
      </c>
      <c r="E26">
        <v>0</v>
      </c>
      <c r="F26">
        <v>0</v>
      </c>
      <c r="G26">
        <v>0</v>
      </c>
      <c r="H26">
        <v>11</v>
      </c>
      <c r="I26">
        <v>0</v>
      </c>
      <c r="J26">
        <f>IF(I26=0, 0, H26-I26+1)</f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">
      <c r="A27">
        <f>G27+J27+M27+P27+S27+V27+Y27+AB27+AE27+AH27+AK27</f>
        <v>0</v>
      </c>
      <c r="B27" t="s">
        <v>163</v>
      </c>
      <c r="C27" t="s">
        <v>170</v>
      </c>
      <c r="D27" t="s">
        <v>174</v>
      </c>
      <c r="E27">
        <v>0</v>
      </c>
      <c r="F27">
        <v>0</v>
      </c>
      <c r="G27">
        <v>0</v>
      </c>
      <c r="H27">
        <v>11</v>
      </c>
      <c r="I27">
        <v>0</v>
      </c>
      <c r="J27">
        <f>IF(I27=0, 0, H27-I27+1)</f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A28">
        <f>G28+J28+M28+P28+S28+V28+Y28+AB28+AE28+AH28+AK28</f>
        <v>0</v>
      </c>
      <c r="B28" t="s">
        <v>192</v>
      </c>
      <c r="C28" t="s">
        <v>193</v>
      </c>
      <c r="D28" t="s">
        <v>192</v>
      </c>
      <c r="E28">
        <v>0</v>
      </c>
      <c r="F28">
        <v>0</v>
      </c>
      <c r="G28">
        <v>0</v>
      </c>
      <c r="H28">
        <v>11</v>
      </c>
      <c r="I28">
        <v>0</v>
      </c>
      <c r="J28">
        <f>IF(I28=0, 0, H28-I28+1)</f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">
      <c r="A29">
        <f>G29+J29+M29+P29+S29+V29+Y29+AB29+AE29+AH29+AK29</f>
        <v>0</v>
      </c>
      <c r="B29" t="s">
        <v>132</v>
      </c>
      <c r="C29" t="s">
        <v>133</v>
      </c>
      <c r="D29" t="s">
        <v>132</v>
      </c>
      <c r="E29">
        <v>0</v>
      </c>
      <c r="F29">
        <v>0</v>
      </c>
      <c r="G29">
        <v>0</v>
      </c>
      <c r="H29">
        <v>11</v>
      </c>
      <c r="I29">
        <v>0</v>
      </c>
      <c r="J29">
        <f>IF(I29=0, 0, H29-I29+1)</f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2">
      <c r="A30">
        <f>G30+J30+M30+P30+S30+V30+Y30+AB30+AE30+AH30+AK30</f>
        <v>0</v>
      </c>
      <c r="B30" t="s">
        <v>300</v>
      </c>
      <c r="C30" t="s">
        <v>301</v>
      </c>
      <c r="D30" s="6" t="s">
        <v>321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15</v>
      </c>
      <c r="O30">
        <v>0</v>
      </c>
      <c r="P30">
        <f>IF(O30=0, 0, N30-O30+1)</f>
        <v>0</v>
      </c>
    </row>
    <row r="31" spans="1:16" x14ac:dyDescent="0.2">
      <c r="A31">
        <f>G31+J31+M31+P31+S31+V31+Y31+AB31+AE31+AH31+AK31</f>
        <v>0</v>
      </c>
      <c r="B31" t="s">
        <v>249</v>
      </c>
      <c r="C31" t="s">
        <v>250</v>
      </c>
      <c r="D31" s="6" t="s">
        <v>259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15</v>
      </c>
      <c r="O31">
        <v>0</v>
      </c>
      <c r="P31">
        <f>IF(O31=0, 0, N31-O31+1)</f>
        <v>0</v>
      </c>
    </row>
    <row r="32" spans="1:16" x14ac:dyDescent="0.2">
      <c r="A32">
        <f>G32+J32+M32+P32+S32+V32+Y32+AB32+AE32+AH32+AK32</f>
        <v>0</v>
      </c>
      <c r="B32" s="6" t="s">
        <v>313</v>
      </c>
      <c r="C32" t="s">
        <v>314</v>
      </c>
      <c r="D32" t="s">
        <v>313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15</v>
      </c>
      <c r="O32">
        <v>0</v>
      </c>
      <c r="P32">
        <f>IF(O32=0, 0, N32-O32+1)</f>
        <v>0</v>
      </c>
    </row>
    <row r="33" spans="1:16" x14ac:dyDescent="0.2">
      <c r="A33">
        <f>G33+J33+M33+P33+S33+V33+Y33+AB33+AE33+AH33+AK33</f>
        <v>0</v>
      </c>
      <c r="B33" t="s">
        <v>315</v>
      </c>
      <c r="C33" t="s">
        <v>316</v>
      </c>
      <c r="D33" t="s">
        <v>315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15</v>
      </c>
      <c r="O33">
        <v>0</v>
      </c>
      <c r="P33">
        <f>IF(O33=0, 0, N33-O33+1)</f>
        <v>0</v>
      </c>
    </row>
    <row r="34" spans="1:16" x14ac:dyDescent="0.2">
      <c r="A34">
        <f>G34+J34+M34+P34+S34+V34+Y34+AB34+AE34+AH34+AK34</f>
        <v>0</v>
      </c>
      <c r="B34" t="s">
        <v>317</v>
      </c>
      <c r="C34" t="s">
        <v>318</v>
      </c>
      <c r="D34" t="s">
        <v>317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15</v>
      </c>
      <c r="O34">
        <v>0</v>
      </c>
      <c r="P34">
        <f>IF(O34=0, 0, N34-O34+1)</f>
        <v>0</v>
      </c>
    </row>
    <row r="35" spans="1:16" x14ac:dyDescent="0.2">
      <c r="A35">
        <f>G35+J35+M35+P35+S35+V35+Y35+AB35+AE35+AH35+AK35</f>
        <v>0</v>
      </c>
      <c r="B35" t="s">
        <v>319</v>
      </c>
      <c r="C35" t="s">
        <v>320</v>
      </c>
      <c r="D35" t="s">
        <v>319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15</v>
      </c>
      <c r="O35">
        <v>0</v>
      </c>
      <c r="P35">
        <f>IF(O35=0, 0, N35-O35+1)</f>
        <v>0</v>
      </c>
    </row>
  </sheetData>
  <autoFilter ref="A9:AK9" xr:uid="{DC7F3B3F-FE45-EA40-B446-86FF12876CC2}">
    <sortState xmlns:xlrd2="http://schemas.microsoft.com/office/spreadsheetml/2017/richdata2" ref="A10:AK35">
      <sortCondition descending="1" ref="A9:A35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3B3F-FE45-EA40-B446-86FF12876CC2}">
  <dimension ref="A2:AK26"/>
  <sheetViews>
    <sheetView workbookViewId="0">
      <pane xSplit="4" ySplit="9" topLeftCell="N10" activePane="bottomRight" state="frozen"/>
      <selection pane="topRight" activeCell="E1" sqref="E1"/>
      <selection pane="bottomLeft" activeCell="A10" sqref="A10"/>
      <selection pane="bottomRight" activeCell="B26" sqref="B26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38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26" si="0">G10+J10+M10+P10+S10+V10+Y10+AB10+AE10+AH10+AK10</f>
        <v>8</v>
      </c>
      <c r="B10" t="s">
        <v>397</v>
      </c>
      <c r="C10" t="s">
        <v>357</v>
      </c>
      <c r="D10" t="s">
        <v>397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8</v>
      </c>
      <c r="O10">
        <v>1</v>
      </c>
      <c r="P10">
        <f>IF(O10=0, 0, N10-O10+1)</f>
        <v>8</v>
      </c>
      <c r="Q10">
        <v>0</v>
      </c>
      <c r="R10">
        <v>0</v>
      </c>
      <c r="S10">
        <v>0</v>
      </c>
    </row>
    <row r="11" spans="1:37" x14ac:dyDescent="0.2">
      <c r="A11">
        <f t="shared" si="0"/>
        <v>7</v>
      </c>
      <c r="B11" t="s">
        <v>330</v>
      </c>
      <c r="C11" t="s">
        <v>331</v>
      </c>
      <c r="D11" t="s">
        <v>326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8</v>
      </c>
      <c r="O11">
        <v>2</v>
      </c>
      <c r="P11">
        <f>IF(O11=0, 0, N11-O11+1)</f>
        <v>7</v>
      </c>
      <c r="Q11">
        <v>0</v>
      </c>
      <c r="R11">
        <v>0</v>
      </c>
      <c r="S11">
        <v>0</v>
      </c>
    </row>
    <row r="12" spans="1:37" x14ac:dyDescent="0.2">
      <c r="A12">
        <f t="shared" si="0"/>
        <v>6</v>
      </c>
      <c r="B12" t="s">
        <v>45</v>
      </c>
      <c r="C12" t="s">
        <v>68</v>
      </c>
      <c r="D12" t="s">
        <v>147</v>
      </c>
      <c r="E12">
        <v>2</v>
      </c>
      <c r="F12">
        <v>0</v>
      </c>
      <c r="G12">
        <f>IF(F12=0, 0, E12-F12+1)</f>
        <v>0</v>
      </c>
      <c r="H12">
        <v>6</v>
      </c>
      <c r="I12">
        <v>1</v>
      </c>
      <c r="J12">
        <f>IF(I12=0, 0, H12-I12+1)</f>
        <v>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37" x14ac:dyDescent="0.2">
      <c r="A13">
        <f t="shared" si="0"/>
        <v>6</v>
      </c>
      <c r="B13" t="s">
        <v>167</v>
      </c>
      <c r="C13" t="s">
        <v>168</v>
      </c>
      <c r="D13" t="s">
        <v>167</v>
      </c>
      <c r="E13">
        <v>0</v>
      </c>
      <c r="F13">
        <v>0</v>
      </c>
      <c r="G13">
        <v>0</v>
      </c>
      <c r="H13">
        <v>6</v>
      </c>
      <c r="I13">
        <v>1</v>
      </c>
      <c r="J13">
        <f>IF(I13=0, 0, H13-I13+1)</f>
        <v>6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37" x14ac:dyDescent="0.2">
      <c r="A14">
        <f t="shared" si="0"/>
        <v>6</v>
      </c>
      <c r="B14" t="s">
        <v>397</v>
      </c>
      <c r="C14" t="s">
        <v>337</v>
      </c>
      <c r="D14" t="s">
        <v>352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8</v>
      </c>
      <c r="O14">
        <v>3</v>
      </c>
      <c r="P14">
        <f>IF(O14=0, 0, N14-O14+1)</f>
        <v>6</v>
      </c>
      <c r="Q14">
        <v>0</v>
      </c>
      <c r="R14">
        <v>0</v>
      </c>
      <c r="S14">
        <v>0</v>
      </c>
    </row>
    <row r="15" spans="1:37" x14ac:dyDescent="0.2">
      <c r="A15">
        <f t="shared" si="0"/>
        <v>6</v>
      </c>
      <c r="B15" t="s">
        <v>344</v>
      </c>
      <c r="C15" t="s">
        <v>345</v>
      </c>
      <c r="D15" t="s">
        <v>344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8</v>
      </c>
      <c r="O15">
        <v>3</v>
      </c>
      <c r="P15">
        <f>IF(O15=0, 0, N15-O15+1)</f>
        <v>6</v>
      </c>
      <c r="Q15">
        <v>0</v>
      </c>
      <c r="R15">
        <v>0</v>
      </c>
      <c r="S15">
        <v>0</v>
      </c>
    </row>
    <row r="16" spans="1:37" x14ac:dyDescent="0.2">
      <c r="A16">
        <f t="shared" si="0"/>
        <v>4</v>
      </c>
      <c r="B16" t="s">
        <v>167</v>
      </c>
      <c r="C16" t="s">
        <v>171</v>
      </c>
      <c r="D16" t="s">
        <v>172</v>
      </c>
      <c r="E16">
        <v>0</v>
      </c>
      <c r="F16">
        <v>0</v>
      </c>
      <c r="G16">
        <v>0</v>
      </c>
      <c r="H16">
        <v>6</v>
      </c>
      <c r="I16">
        <v>3</v>
      </c>
      <c r="J16">
        <f>IF(I16=0, 0, H16-I16+1)</f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">
      <c r="A17">
        <f t="shared" si="0"/>
        <v>2</v>
      </c>
      <c r="B17" t="s">
        <v>67</v>
      </c>
      <c r="C17" t="s">
        <v>69</v>
      </c>
      <c r="D17" t="s">
        <v>70</v>
      </c>
      <c r="E17">
        <v>2</v>
      </c>
      <c r="F17">
        <v>1</v>
      </c>
      <c r="G17">
        <f>IF(F17=0, 0, E17-F17+1)</f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">
      <c r="A18">
        <f t="shared" si="0"/>
        <v>2</v>
      </c>
      <c r="B18" t="s">
        <v>416</v>
      </c>
      <c r="C18" t="s">
        <v>404</v>
      </c>
      <c r="D18" t="s">
        <v>48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1</v>
      </c>
      <c r="S18">
        <f>IF(R18=0, 0, Q18-R18+1)</f>
        <v>2</v>
      </c>
    </row>
    <row r="19" spans="1:19" x14ac:dyDescent="0.2">
      <c r="A19">
        <f t="shared" si="0"/>
        <v>1</v>
      </c>
      <c r="B19" t="s">
        <v>67</v>
      </c>
      <c r="C19" t="s">
        <v>69</v>
      </c>
      <c r="D19" t="s">
        <v>70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</v>
      </c>
      <c r="R19">
        <v>2</v>
      </c>
      <c r="S19">
        <f>IF(R19=0, 0, Q19-R19+1)</f>
        <v>1</v>
      </c>
    </row>
    <row r="20" spans="1:19" x14ac:dyDescent="0.2">
      <c r="A20">
        <f t="shared" si="0"/>
        <v>0</v>
      </c>
      <c r="B20" t="s">
        <v>169</v>
      </c>
      <c r="C20" t="s">
        <v>170</v>
      </c>
      <c r="D20" t="s">
        <v>174</v>
      </c>
      <c r="E20">
        <v>0</v>
      </c>
      <c r="F20">
        <v>0</v>
      </c>
      <c r="G20">
        <v>0</v>
      </c>
      <c r="H20">
        <v>6</v>
      </c>
      <c r="I20">
        <v>0</v>
      </c>
      <c r="J20">
        <f>IF(I20=0, 0, H20-I20+1)</f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">
      <c r="A21">
        <f t="shared" si="0"/>
        <v>0</v>
      </c>
      <c r="B21" t="s">
        <v>169</v>
      </c>
      <c r="C21" t="s">
        <v>173</v>
      </c>
      <c r="D21" t="s">
        <v>174</v>
      </c>
      <c r="E21">
        <v>0</v>
      </c>
      <c r="F21">
        <v>0</v>
      </c>
      <c r="G21">
        <v>0</v>
      </c>
      <c r="H21">
        <v>6</v>
      </c>
      <c r="I21">
        <v>0</v>
      </c>
      <c r="J21">
        <f>IF(I21=0, 0, H21-I21+1)</f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x14ac:dyDescent="0.2">
      <c r="A22">
        <f t="shared" si="0"/>
        <v>0</v>
      </c>
      <c r="B22" t="s">
        <v>45</v>
      </c>
      <c r="C22" t="s">
        <v>175</v>
      </c>
      <c r="D22" t="s">
        <v>147</v>
      </c>
      <c r="E22">
        <v>0</v>
      </c>
      <c r="F22">
        <v>0</v>
      </c>
      <c r="G22">
        <v>0</v>
      </c>
      <c r="H22">
        <v>6</v>
      </c>
      <c r="I22">
        <v>0</v>
      </c>
      <c r="J22">
        <f>IF(I22=0, 0, H22-I22+1)</f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">
      <c r="A23">
        <f t="shared" si="0"/>
        <v>0</v>
      </c>
      <c r="B23" t="s">
        <v>264</v>
      </c>
      <c r="C23" t="s">
        <v>332</v>
      </c>
      <c r="D23" t="s">
        <v>264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f>IF(O23=0, 0, N23-O23+1)</f>
        <v>0</v>
      </c>
      <c r="Q23">
        <v>0</v>
      </c>
      <c r="R23">
        <v>0</v>
      </c>
      <c r="S23">
        <v>0</v>
      </c>
    </row>
    <row r="24" spans="1:19" x14ac:dyDescent="0.2">
      <c r="A24">
        <f t="shared" si="0"/>
        <v>0</v>
      </c>
      <c r="B24" t="s">
        <v>346</v>
      </c>
      <c r="C24" t="s">
        <v>347</v>
      </c>
      <c r="D24" t="s">
        <v>346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</v>
      </c>
      <c r="O24">
        <v>0</v>
      </c>
      <c r="P24">
        <f>IF(O24=0, 0, N24-O24+1)</f>
        <v>0</v>
      </c>
      <c r="Q24">
        <v>0</v>
      </c>
      <c r="R24">
        <v>0</v>
      </c>
      <c r="S24">
        <v>0</v>
      </c>
    </row>
    <row r="25" spans="1:19" x14ac:dyDescent="0.2">
      <c r="A25">
        <f t="shared" si="0"/>
        <v>0</v>
      </c>
      <c r="B25" t="s">
        <v>342</v>
      </c>
      <c r="C25" t="s">
        <v>343</v>
      </c>
      <c r="D25" t="s">
        <v>342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8</v>
      </c>
      <c r="O25">
        <v>0</v>
      </c>
      <c r="P25">
        <f>IF(O25=0, 0, N25-O25+1)</f>
        <v>0</v>
      </c>
      <c r="Q25">
        <v>0</v>
      </c>
      <c r="R25">
        <v>0</v>
      </c>
      <c r="S25">
        <v>0</v>
      </c>
    </row>
    <row r="26" spans="1:19" x14ac:dyDescent="0.2">
      <c r="A26">
        <f t="shared" si="0"/>
        <v>0</v>
      </c>
      <c r="B26" t="s">
        <v>338</v>
      </c>
      <c r="C26" t="s">
        <v>339</v>
      </c>
      <c r="D26" s="6" t="s">
        <v>353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8</v>
      </c>
      <c r="O26">
        <v>0</v>
      </c>
      <c r="P26">
        <f>IF(O26=0, 0, N26-O26+1)</f>
        <v>0</v>
      </c>
      <c r="Q26">
        <v>0</v>
      </c>
      <c r="R26">
        <v>0</v>
      </c>
      <c r="S26">
        <v>0</v>
      </c>
    </row>
  </sheetData>
  <autoFilter ref="A9:AK9" xr:uid="{DC7F3B3F-FE45-EA40-B446-86FF12876CC2}">
    <sortState xmlns:xlrd2="http://schemas.microsoft.com/office/spreadsheetml/2017/richdata2" ref="A10:AK26">
      <sortCondition descending="1" ref="A9:A26"/>
    </sortState>
  </autoFilter>
  <mergeCells count="11">
    <mergeCell ref="AF8:AH8"/>
    <mergeCell ref="AI8:AK8"/>
    <mergeCell ref="T8:V8"/>
    <mergeCell ref="W8:Y8"/>
    <mergeCell ref="Z8:AB8"/>
    <mergeCell ref="AC8:AE8"/>
    <mergeCell ref="E8:G8"/>
    <mergeCell ref="H8:J8"/>
    <mergeCell ref="K8:M8"/>
    <mergeCell ref="N8:P8"/>
    <mergeCell ref="Q8:S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B593-53F1-8A4B-8DC8-E1F88262C4FB}">
  <dimension ref="A2:AK11"/>
  <sheetViews>
    <sheetView workbookViewId="0">
      <pane xSplit="4" ySplit="9" topLeftCell="N10" activePane="bottomRight" state="frozen"/>
      <selection pane="topRight" activeCell="E1" sqref="E1"/>
      <selection pane="bottomLeft" activeCell="A10" sqref="A10"/>
      <selection pane="bottomRight" activeCell="N6" sqref="N6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21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2</v>
      </c>
      <c r="B10" t="s">
        <v>311</v>
      </c>
      <c r="C10" t="s">
        <v>312</v>
      </c>
      <c r="D10" t="s">
        <v>346</v>
      </c>
      <c r="E10">
        <v>0</v>
      </c>
      <c r="F10">
        <v>0</v>
      </c>
      <c r="G10">
        <f>IF(F10=0, 0, E10-F10+1)</f>
        <v>0</v>
      </c>
      <c r="H10">
        <v>0</v>
      </c>
      <c r="I10">
        <v>0</v>
      </c>
      <c r="J10">
        <f>IF(I10=0, 0, H10-I10+1)</f>
        <v>0</v>
      </c>
      <c r="K10">
        <v>0</v>
      </c>
      <c r="L10">
        <v>0</v>
      </c>
      <c r="M10">
        <v>0</v>
      </c>
      <c r="N10">
        <v>2</v>
      </c>
      <c r="O10">
        <v>1</v>
      </c>
      <c r="P10">
        <f>IF(O10=0, 0, N10-O10+1)</f>
        <v>2</v>
      </c>
    </row>
    <row r="11" spans="1:37" x14ac:dyDescent="0.2">
      <c r="A11">
        <f>G11+J11+M11+P11+S11+V11+Y11+AB11+AE11+AH11+AK11</f>
        <v>1</v>
      </c>
      <c r="B11" t="s">
        <v>378</v>
      </c>
      <c r="C11" t="s">
        <v>251</v>
      </c>
      <c r="D11" t="s">
        <v>264</v>
      </c>
      <c r="E11">
        <v>0</v>
      </c>
      <c r="F11">
        <v>0</v>
      </c>
      <c r="G11">
        <f>IF(F11=0, 0, E11-F11+1)</f>
        <v>0</v>
      </c>
      <c r="H11">
        <v>0</v>
      </c>
      <c r="I11">
        <v>0</v>
      </c>
      <c r="J11">
        <f>IF(I11=0, 0, H11-I11+1)</f>
        <v>0</v>
      </c>
      <c r="K11">
        <v>0</v>
      </c>
      <c r="L11">
        <v>0</v>
      </c>
      <c r="M11">
        <f>IF(L11=0, 0, K11-L11+1)</f>
        <v>0</v>
      </c>
      <c r="N11">
        <v>2</v>
      </c>
      <c r="O11">
        <v>2</v>
      </c>
      <c r="P11">
        <f>IF(O11=0, 0, N11-O11+1)</f>
        <v>1</v>
      </c>
    </row>
  </sheetData>
  <autoFilter ref="A9:AK9" xr:uid="{DC7F3B3F-FE45-EA40-B446-86FF12876CC2}">
    <sortState xmlns:xlrd2="http://schemas.microsoft.com/office/spreadsheetml/2017/richdata2" ref="A10:AK14">
      <sortCondition descending="1" ref="A9:A14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51F6-A177-E049-BBB6-79DB0D54DC9C}">
  <dimension ref="A2:AK57"/>
  <sheetViews>
    <sheetView workbookViewId="0">
      <pane xSplit="4" ySplit="9" topLeftCell="M43" activePane="bottomRight" state="frozen"/>
      <selection pane="topRight" activeCell="E1" sqref="E1"/>
      <selection pane="bottomLeft" activeCell="A10" sqref="A10"/>
      <selection pane="bottomRight" activeCell="O24" sqref="O24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22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>G10+J10+M10+P10+S10+V10+Y10+AB10+AE10+AH10+AK10</f>
        <v>34</v>
      </c>
      <c r="B10" t="s">
        <v>104</v>
      </c>
      <c r="C10" t="s">
        <v>105</v>
      </c>
      <c r="D10" t="s">
        <v>104</v>
      </c>
      <c r="E10">
        <v>6</v>
      </c>
      <c r="F10">
        <v>2</v>
      </c>
      <c r="G10">
        <f>IF(F10=0, 0, E10-F10+1)</f>
        <v>5</v>
      </c>
      <c r="H10">
        <v>16</v>
      </c>
      <c r="I10">
        <v>4</v>
      </c>
      <c r="J10">
        <f>IF(I10=0, 0, H10-I10+1)</f>
        <v>13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19</v>
      </c>
      <c r="R10">
        <v>4</v>
      </c>
      <c r="S10">
        <f>IF(R10=0, 0, Q10-R10+1)</f>
        <v>16</v>
      </c>
    </row>
    <row r="11" spans="1:37" x14ac:dyDescent="0.2">
      <c r="A11">
        <f>G11+J11+M11+P11+S11+V11+Y11+AB11+AE11+AH11+AK11</f>
        <v>29</v>
      </c>
      <c r="B11" t="s">
        <v>136</v>
      </c>
      <c r="C11" t="s">
        <v>137</v>
      </c>
      <c r="D11" t="s">
        <v>136</v>
      </c>
      <c r="E11">
        <v>0</v>
      </c>
      <c r="F11">
        <v>0</v>
      </c>
      <c r="G11">
        <v>0</v>
      </c>
      <c r="H11">
        <v>16</v>
      </c>
      <c r="I11">
        <v>1</v>
      </c>
      <c r="J11">
        <f>IF(I11=0, 0, H11-I11+1)</f>
        <v>16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19</v>
      </c>
      <c r="R11">
        <v>7</v>
      </c>
      <c r="S11">
        <f>IF(R11=0, 0, Q11-R11+1)</f>
        <v>13</v>
      </c>
    </row>
    <row r="12" spans="1:37" x14ac:dyDescent="0.2">
      <c r="A12">
        <f>G12+J12+M12+P12+S12+V12+Y12+AB12+AE12+AH12+AK12</f>
        <v>28</v>
      </c>
      <c r="B12" t="s">
        <v>64</v>
      </c>
      <c r="C12" t="s">
        <v>61</v>
      </c>
      <c r="D12" t="s">
        <v>64</v>
      </c>
      <c r="E12">
        <v>6</v>
      </c>
      <c r="F12">
        <v>1</v>
      </c>
      <c r="G12">
        <f>IF(F12=0, 0, E12-F12+1)</f>
        <v>6</v>
      </c>
      <c r="H12">
        <v>16</v>
      </c>
      <c r="I12">
        <v>11</v>
      </c>
      <c r="J12">
        <f>IF(I12=0, 0, H12-I12+1)</f>
        <v>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19</v>
      </c>
      <c r="R12">
        <v>4</v>
      </c>
      <c r="S12">
        <f>IF(R12=0, 0, Q12-R12+1)</f>
        <v>16</v>
      </c>
    </row>
    <row r="13" spans="1:37" x14ac:dyDescent="0.2">
      <c r="A13">
        <f>G13+J13+M13+P13+S13+V13+Y13+AB13+AE13+AH13+AK13</f>
        <v>27</v>
      </c>
      <c r="B13" t="s">
        <v>126</v>
      </c>
      <c r="C13" t="s">
        <v>127</v>
      </c>
      <c r="D13" t="s">
        <v>126</v>
      </c>
      <c r="E13">
        <v>0</v>
      </c>
      <c r="F13">
        <v>0</v>
      </c>
      <c r="G13">
        <v>0</v>
      </c>
      <c r="H13">
        <v>16</v>
      </c>
      <c r="I13">
        <v>4</v>
      </c>
      <c r="J13">
        <f>IF(I13=0, 0, H13-I13+1)</f>
        <v>13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19</v>
      </c>
      <c r="R13">
        <v>6</v>
      </c>
      <c r="S13">
        <f>IF(R13=0, 0, Q13-R13+1)</f>
        <v>14</v>
      </c>
    </row>
    <row r="14" spans="1:37" x14ac:dyDescent="0.2">
      <c r="A14">
        <f>G14+J14+M14+P14+S14+V14+Y14+AB14+AE14+AH14+AK14</f>
        <v>22</v>
      </c>
      <c r="B14" t="s">
        <v>49</v>
      </c>
      <c r="C14" t="s">
        <v>50</v>
      </c>
      <c r="D14" t="s">
        <v>49</v>
      </c>
      <c r="E14">
        <v>6</v>
      </c>
      <c r="F14">
        <v>4</v>
      </c>
      <c r="G14">
        <f>IF(F14=0, 0, E14-F14+1)</f>
        <v>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19</v>
      </c>
      <c r="R14">
        <v>1</v>
      </c>
      <c r="S14">
        <f>IF(R14=0, 0, Q14-R14+1)</f>
        <v>19</v>
      </c>
    </row>
    <row r="15" spans="1:37" x14ac:dyDescent="0.2">
      <c r="A15">
        <f>G15+J15+M15+P15+S15+V15+Y15+AB15+AE15+AH15+AK15</f>
        <v>20</v>
      </c>
      <c r="B15" t="s">
        <v>114</v>
      </c>
      <c r="C15" t="s">
        <v>115</v>
      </c>
      <c r="D15" t="s">
        <v>120</v>
      </c>
      <c r="E15">
        <v>0</v>
      </c>
      <c r="F15">
        <v>0</v>
      </c>
      <c r="G15">
        <v>0</v>
      </c>
      <c r="H15">
        <v>16</v>
      </c>
      <c r="I15">
        <v>8</v>
      </c>
      <c r="J15">
        <f>IF(I15=0, 0, H15-I15+1)</f>
        <v>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19</v>
      </c>
      <c r="R15">
        <v>9</v>
      </c>
      <c r="S15">
        <f>IF(R15=0, 0, Q15-R15+1)</f>
        <v>11</v>
      </c>
    </row>
    <row r="16" spans="1:37" x14ac:dyDescent="0.2">
      <c r="A16">
        <f>G16+J16+M16+P16+S16+V16+Y16+AB16+AE16+AH16+AK16</f>
        <v>18</v>
      </c>
      <c r="B16" t="s">
        <v>163</v>
      </c>
      <c r="C16" t="s">
        <v>162</v>
      </c>
      <c r="D16" t="s">
        <v>169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19</v>
      </c>
      <c r="R16">
        <v>2</v>
      </c>
      <c r="S16">
        <f>IF(R16=0, 0, Q16-R16+1)</f>
        <v>18</v>
      </c>
    </row>
    <row r="17" spans="1:19" x14ac:dyDescent="0.2">
      <c r="A17">
        <f>G17+J17+M17+P17+S17+V17+Y17+AB17+AE17+AH17+AK17</f>
        <v>17</v>
      </c>
      <c r="B17" t="s">
        <v>241</v>
      </c>
      <c r="C17" t="s">
        <v>242</v>
      </c>
      <c r="D17" t="s">
        <v>241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17</v>
      </c>
      <c r="O17">
        <v>1</v>
      </c>
      <c r="P17">
        <f>IF(O17=0, 0, N17-O17+1)</f>
        <v>17</v>
      </c>
      <c r="Q17">
        <v>0</v>
      </c>
      <c r="R17">
        <v>0</v>
      </c>
      <c r="S17">
        <v>0</v>
      </c>
    </row>
    <row r="18" spans="1:19" x14ac:dyDescent="0.2">
      <c r="A18">
        <f>G18+J18+M18+P18+S18+V18+Y18+AB18+AE18+AH18+AK18</f>
        <v>17</v>
      </c>
      <c r="B18" t="s">
        <v>110</v>
      </c>
      <c r="C18" t="s">
        <v>111</v>
      </c>
      <c r="D18" t="s">
        <v>110</v>
      </c>
      <c r="E18">
        <v>0</v>
      </c>
      <c r="F18">
        <v>0</v>
      </c>
      <c r="G18">
        <v>0</v>
      </c>
      <c r="H18">
        <v>16</v>
      </c>
      <c r="I18">
        <v>0</v>
      </c>
      <c r="J18">
        <f>IF(I18=0, 0, H18-I18+1)</f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19</v>
      </c>
      <c r="R18">
        <v>3</v>
      </c>
      <c r="S18">
        <f>IF(R18=0, 0, Q18-R18+1)</f>
        <v>17</v>
      </c>
    </row>
    <row r="19" spans="1:19" x14ac:dyDescent="0.2">
      <c r="A19">
        <f>G19+J19+M19+P19+S19+V19+Y19+AB19+AE19+AH19+AK19</f>
        <v>16</v>
      </c>
      <c r="B19" t="s">
        <v>124</v>
      </c>
      <c r="C19" t="s">
        <v>125</v>
      </c>
      <c r="D19" t="s">
        <v>124</v>
      </c>
      <c r="E19">
        <v>0</v>
      </c>
      <c r="F19">
        <v>0</v>
      </c>
      <c r="G19">
        <v>0</v>
      </c>
      <c r="H19">
        <v>16</v>
      </c>
      <c r="I19">
        <v>1</v>
      </c>
      <c r="J19">
        <f>IF(I19=0, 0, H19-I19+1)</f>
        <v>16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>G20+J20+M20+P20+S20+V20+Y20+AB20+AE20+AH20+AK20</f>
        <v>16</v>
      </c>
      <c r="B20" t="s">
        <v>311</v>
      </c>
      <c r="C20" t="s">
        <v>312</v>
      </c>
      <c r="D20" t="s">
        <v>346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17</v>
      </c>
      <c r="O20">
        <v>2</v>
      </c>
      <c r="P20">
        <f>IF(O20=0, 0, N20-O20+1)</f>
        <v>16</v>
      </c>
      <c r="Q20">
        <v>0</v>
      </c>
      <c r="R20">
        <v>0</v>
      </c>
      <c r="S20">
        <v>0</v>
      </c>
    </row>
    <row r="21" spans="1:19" x14ac:dyDescent="0.2">
      <c r="A21">
        <f>G21+J21+M21+P21+S21+V21+Y21+AB21+AE21+AH21+AK21</f>
        <v>15</v>
      </c>
      <c r="B21" t="s">
        <v>306</v>
      </c>
      <c r="C21" t="s">
        <v>307</v>
      </c>
      <c r="D21" t="s">
        <v>306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17</v>
      </c>
      <c r="O21">
        <v>3</v>
      </c>
      <c r="P21">
        <f>IF(O21=0, 0, N21-O21+1)</f>
        <v>15</v>
      </c>
      <c r="Q21">
        <v>0</v>
      </c>
      <c r="R21">
        <v>0</v>
      </c>
      <c r="S21">
        <v>0</v>
      </c>
    </row>
    <row r="22" spans="1:19" x14ac:dyDescent="0.2">
      <c r="A22">
        <f>G22+J22+M22+P22+S22+V22+Y22+AB22+AE22+AH22+AK22</f>
        <v>15</v>
      </c>
      <c r="B22" t="s">
        <v>247</v>
      </c>
      <c r="C22" t="s">
        <v>248</v>
      </c>
      <c r="D22" t="s">
        <v>258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17</v>
      </c>
      <c r="O22">
        <v>3</v>
      </c>
      <c r="P22">
        <f>IF(O22=0, 0, N22-O22+1)</f>
        <v>15</v>
      </c>
      <c r="Q22">
        <v>0</v>
      </c>
      <c r="R22">
        <v>0</v>
      </c>
      <c r="S22">
        <v>0</v>
      </c>
    </row>
    <row r="23" spans="1:19" x14ac:dyDescent="0.2">
      <c r="A23">
        <f>G23+J23+M23+P23+S23+V23+Y23+AB23+AE23+AH23+AK23</f>
        <v>14</v>
      </c>
      <c r="B23" t="s">
        <v>132</v>
      </c>
      <c r="C23" t="s">
        <v>133</v>
      </c>
      <c r="D23" t="s">
        <v>132</v>
      </c>
      <c r="E23">
        <v>0</v>
      </c>
      <c r="F23">
        <v>0</v>
      </c>
      <c r="G23">
        <v>0</v>
      </c>
      <c r="H23">
        <v>16</v>
      </c>
      <c r="I23">
        <v>3</v>
      </c>
      <c r="J23">
        <f>IF(I23=0, 0, H23-I23+1)</f>
        <v>14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x14ac:dyDescent="0.2">
      <c r="A24">
        <f>G24+J24+M24+P24+S24+V24+Y24+AB24+AE24+AH24+AK24</f>
        <v>14</v>
      </c>
      <c r="B24" t="s">
        <v>88</v>
      </c>
      <c r="C24" t="s">
        <v>87</v>
      </c>
      <c r="D24" t="s">
        <v>88</v>
      </c>
      <c r="E24">
        <v>6</v>
      </c>
      <c r="F24">
        <v>4</v>
      </c>
      <c r="G24">
        <f>IF(F24=0, 0, E24-F24+1)</f>
        <v>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19</v>
      </c>
      <c r="R24">
        <v>9</v>
      </c>
      <c r="S24">
        <f>IF(R24=0, 0, Q24-R24+1)</f>
        <v>11</v>
      </c>
    </row>
    <row r="25" spans="1:19" x14ac:dyDescent="0.2">
      <c r="A25">
        <f>G25+J25+M25+P25+S25+V25+Y25+AB25+AE25+AH25+AK25</f>
        <v>13</v>
      </c>
      <c r="B25" t="s">
        <v>401</v>
      </c>
      <c r="C25" t="s">
        <v>402</v>
      </c>
      <c r="D25" t="s">
        <v>409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19</v>
      </c>
      <c r="R25">
        <v>7</v>
      </c>
      <c r="S25">
        <f>IF(R25=0, 0, Q25-R25+1)</f>
        <v>13</v>
      </c>
    </row>
    <row r="26" spans="1:19" x14ac:dyDescent="0.2">
      <c r="A26">
        <f>G26+J26+M26+P26+S26+V26+Y26+AB26+AE26+AH26+AK26</f>
        <v>12</v>
      </c>
      <c r="B26" t="s">
        <v>260</v>
      </c>
      <c r="C26" t="s">
        <v>252</v>
      </c>
      <c r="D26" t="s">
        <v>261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17</v>
      </c>
      <c r="O26">
        <v>6</v>
      </c>
      <c r="P26">
        <f>IF(O26=0, 0, N26-O26+1)</f>
        <v>12</v>
      </c>
      <c r="Q26">
        <v>0</v>
      </c>
      <c r="R26">
        <v>0</v>
      </c>
      <c r="S26">
        <v>0</v>
      </c>
    </row>
    <row r="27" spans="1:19" x14ac:dyDescent="0.2">
      <c r="A27">
        <f>G27+J27+M27+P27+S27+V27+Y27+AB27+AE27+AH27+AK27</f>
        <v>12</v>
      </c>
      <c r="B27" t="s">
        <v>309</v>
      </c>
      <c r="C27" t="s">
        <v>310</v>
      </c>
      <c r="D27" t="s">
        <v>309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17</v>
      </c>
      <c r="O27">
        <v>6</v>
      </c>
      <c r="P27">
        <f>IF(O27=0, 0, N27-O27+1)</f>
        <v>12</v>
      </c>
      <c r="Q27">
        <v>0</v>
      </c>
      <c r="R27">
        <v>0</v>
      </c>
      <c r="S27">
        <v>0</v>
      </c>
    </row>
    <row r="28" spans="1:19" x14ac:dyDescent="0.2">
      <c r="A28">
        <f>G28+J28+M28+P28+S28+V28+Y28+AB28+AE28+AH28+AK28</f>
        <v>10</v>
      </c>
      <c r="B28" t="s">
        <v>112</v>
      </c>
      <c r="C28" t="s">
        <v>113</v>
      </c>
      <c r="D28" t="s">
        <v>112</v>
      </c>
      <c r="E28">
        <v>0</v>
      </c>
      <c r="F28">
        <v>0</v>
      </c>
      <c r="G28">
        <v>0</v>
      </c>
      <c r="H28">
        <v>16</v>
      </c>
      <c r="I28">
        <v>7</v>
      </c>
      <c r="J28">
        <f>IF(I28=0, 0, H28-I28+1)</f>
        <v>10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">
      <c r="A29">
        <f>G29+J29+M29+P29+S29+V29+Y29+AB29+AE29+AH29+AK29</f>
        <v>10</v>
      </c>
      <c r="B29" t="s">
        <v>319</v>
      </c>
      <c r="C29" t="s">
        <v>375</v>
      </c>
      <c r="D29" t="s">
        <v>319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17</v>
      </c>
      <c r="O29">
        <v>8</v>
      </c>
      <c r="P29">
        <f>IF(O29=0, 0, N29-O29+1)</f>
        <v>10</v>
      </c>
      <c r="Q29">
        <v>0</v>
      </c>
      <c r="R29">
        <v>0</v>
      </c>
      <c r="S29">
        <v>0</v>
      </c>
    </row>
    <row r="30" spans="1:19" x14ac:dyDescent="0.2">
      <c r="A30">
        <f>G30+J30+M30+P30+S30+V30+Y30+AB30+AE30+AH30+AK30</f>
        <v>9</v>
      </c>
      <c r="B30" t="s">
        <v>130</v>
      </c>
      <c r="C30" t="s">
        <v>131</v>
      </c>
      <c r="D30" t="s">
        <v>130</v>
      </c>
      <c r="E30">
        <v>0</v>
      </c>
      <c r="F30">
        <v>0</v>
      </c>
      <c r="G30">
        <v>0</v>
      </c>
      <c r="H30">
        <v>16</v>
      </c>
      <c r="I30">
        <v>8</v>
      </c>
      <c r="J30">
        <f>IF(I30=0, 0, H30-I30+1)</f>
        <v>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">
      <c r="A31">
        <f>G31+J31+M31+P31+S31+V31+Y31+AB31+AE31+AH31+AK31</f>
        <v>9</v>
      </c>
      <c r="B31" t="s">
        <v>262</v>
      </c>
      <c r="C31" t="s">
        <v>251</v>
      </c>
      <c r="D31" t="s">
        <v>264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17</v>
      </c>
      <c r="O31">
        <v>9</v>
      </c>
      <c r="P31">
        <f>IF(O31=0, 0, N31-O31+1)</f>
        <v>9</v>
      </c>
      <c r="Q31">
        <v>0</v>
      </c>
      <c r="R31">
        <v>0</v>
      </c>
      <c r="S31">
        <v>0</v>
      </c>
    </row>
    <row r="32" spans="1:19" x14ac:dyDescent="0.2">
      <c r="A32">
        <f>G32+J32+M32+P32+S32+V32+Y32+AB32+AE32+AH32+AK32</f>
        <v>8</v>
      </c>
      <c r="B32" t="s">
        <v>376</v>
      </c>
      <c r="C32" t="s">
        <v>377</v>
      </c>
      <c r="D32" t="s">
        <v>376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17</v>
      </c>
      <c r="O32">
        <v>10</v>
      </c>
      <c r="P32">
        <f>IF(O32=0, 0, N32-O32+1)</f>
        <v>8</v>
      </c>
      <c r="Q32">
        <v>0</v>
      </c>
      <c r="R32">
        <v>0</v>
      </c>
      <c r="S32">
        <v>0</v>
      </c>
    </row>
    <row r="33" spans="1:19" x14ac:dyDescent="0.2">
      <c r="A33">
        <f>G33+J33+M33+P33+S33+V33+Y33+AB33+AE33+AH33+AK33</f>
        <v>7</v>
      </c>
      <c r="B33" t="s">
        <v>139</v>
      </c>
      <c r="C33" t="s">
        <v>194</v>
      </c>
      <c r="D33" t="s">
        <v>139</v>
      </c>
      <c r="E33">
        <v>0</v>
      </c>
      <c r="F33">
        <v>0</v>
      </c>
      <c r="G33">
        <v>0</v>
      </c>
      <c r="H33">
        <v>16</v>
      </c>
      <c r="I33">
        <v>10</v>
      </c>
      <c r="J33">
        <f>IF(I33=0, 0, H33-I33+1)</f>
        <v>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">
      <c r="A34">
        <f>G34+J34+M34+P34+S34+V34+Y34+AB34+AE34+AH34+AK34</f>
        <v>6</v>
      </c>
      <c r="B34" t="s">
        <v>253</v>
      </c>
      <c r="C34" t="s">
        <v>254</v>
      </c>
      <c r="D34" t="s">
        <v>253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17</v>
      </c>
      <c r="O34">
        <v>12</v>
      </c>
      <c r="P34">
        <f>IF(O34=0, 0, N34-O34+1)</f>
        <v>6</v>
      </c>
      <c r="Q34">
        <v>0</v>
      </c>
      <c r="R34">
        <v>0</v>
      </c>
      <c r="S34">
        <v>0</v>
      </c>
    </row>
    <row r="35" spans="1:19" x14ac:dyDescent="0.2">
      <c r="A35">
        <f>G35+J35+M35+P35+S35+V35+Y35+AB35+AE35+AH35+AK35</f>
        <v>5</v>
      </c>
      <c r="B35" t="s">
        <v>65</v>
      </c>
      <c r="C35" t="s">
        <v>62</v>
      </c>
      <c r="D35" t="s">
        <v>65</v>
      </c>
      <c r="E35">
        <v>6</v>
      </c>
      <c r="F35">
        <v>2</v>
      </c>
      <c r="G35">
        <f>IF(F35=0, 0, E35-F35+1)</f>
        <v>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19</v>
      </c>
      <c r="R35">
        <v>0</v>
      </c>
      <c r="S35">
        <f>IF(R35=0, 0, Q35-R35+1)</f>
        <v>0</v>
      </c>
    </row>
    <row r="36" spans="1:19" x14ac:dyDescent="0.2">
      <c r="A36">
        <f>G36+J36+M36+P36+S36+V36+Y36+AB36+AE36+AH36+AK36</f>
        <v>5</v>
      </c>
      <c r="B36" t="s">
        <v>317</v>
      </c>
      <c r="C36" t="s">
        <v>318</v>
      </c>
      <c r="D36" t="s">
        <v>317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17</v>
      </c>
      <c r="O36">
        <v>13</v>
      </c>
      <c r="P36">
        <f>IF(O36=0, 0, N36-O36+1)</f>
        <v>5</v>
      </c>
      <c r="Q36">
        <v>0</v>
      </c>
      <c r="R36">
        <v>0</v>
      </c>
      <c r="S36">
        <v>0</v>
      </c>
    </row>
    <row r="37" spans="1:19" x14ac:dyDescent="0.2">
      <c r="A37">
        <f>G37+J37+M37+P37+S37+V37+Y37+AB37+AE37+AH37+AK37</f>
        <v>2</v>
      </c>
      <c r="B37" t="s">
        <v>225</v>
      </c>
      <c r="C37" t="s">
        <v>226</v>
      </c>
      <c r="D37" t="s">
        <v>227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  <c r="L37">
        <v>1</v>
      </c>
      <c r="M37">
        <f>IF(L37=0, 0, K37-L37+1)</f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">
      <c r="A38">
        <f>G38+J38+M38+P38+S38+V38+Y38+AB38+AE38+AH38+AK38</f>
        <v>1</v>
      </c>
      <c r="B38" t="s">
        <v>57</v>
      </c>
      <c r="C38" t="s">
        <v>58</v>
      </c>
      <c r="D38" t="s">
        <v>66</v>
      </c>
      <c r="E38">
        <v>6</v>
      </c>
      <c r="F38">
        <v>6</v>
      </c>
      <c r="G38">
        <f>IF(F38=0, 0, E38-F38+1)</f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">
      <c r="A39">
        <f>G39+J39+M39+P39+S39+V39+Y39+AB39+AE39+AH39+AK39</f>
        <v>1</v>
      </c>
      <c r="B39" t="s">
        <v>236</v>
      </c>
      <c r="C39" t="s">
        <v>235</v>
      </c>
      <c r="D39" t="s">
        <v>232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</v>
      </c>
      <c r="L39">
        <v>2</v>
      </c>
      <c r="M39">
        <f>IF(L39=0, 0, K39-L39+1)</f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">
      <c r="A40">
        <f>G40+J40+M40+P40+S40+V40+Y40+AB40+AE40+AH40+AK40</f>
        <v>0</v>
      </c>
      <c r="B40" t="s">
        <v>430</v>
      </c>
      <c r="C40" t="s">
        <v>431</v>
      </c>
      <c r="D40" s="6" t="s">
        <v>433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19</v>
      </c>
      <c r="R40">
        <v>0</v>
      </c>
      <c r="S40">
        <f>IF(R40=0, 0, Q40-R40+1)</f>
        <v>0</v>
      </c>
    </row>
    <row r="41" spans="1:19" x14ac:dyDescent="0.2">
      <c r="A41">
        <f>G41+J41+M41+P41+S41+V41+Y41+AB41+AE41+AH41+AK41</f>
        <v>0</v>
      </c>
      <c r="B41" s="6" t="s">
        <v>116</v>
      </c>
      <c r="C41" t="s">
        <v>117</v>
      </c>
      <c r="D41" t="s">
        <v>116</v>
      </c>
      <c r="E41">
        <v>0</v>
      </c>
      <c r="F41">
        <v>0</v>
      </c>
      <c r="G41">
        <v>0</v>
      </c>
      <c r="H41">
        <v>16</v>
      </c>
      <c r="I41">
        <v>0</v>
      </c>
      <c r="J41">
        <f>IF(I41=0, 0, H41-I41+1)</f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19</v>
      </c>
      <c r="R41">
        <v>0</v>
      </c>
      <c r="S41">
        <f>IF(R41=0, 0, Q41-R41+1)</f>
        <v>0</v>
      </c>
    </row>
    <row r="42" spans="1:19" x14ac:dyDescent="0.2">
      <c r="A42">
        <f>G42+J42+M42+P42+S42+V42+Y42+AB42+AE42+AH42+AK42</f>
        <v>0</v>
      </c>
      <c r="B42" t="s">
        <v>118</v>
      </c>
      <c r="C42" t="s">
        <v>119</v>
      </c>
      <c r="D42" t="s">
        <v>121</v>
      </c>
      <c r="E42">
        <v>0</v>
      </c>
      <c r="F42">
        <v>0</v>
      </c>
      <c r="G42">
        <v>0</v>
      </c>
      <c r="H42">
        <v>16</v>
      </c>
      <c r="I42">
        <v>0</v>
      </c>
      <c r="J42">
        <f>IF(I42=0, 0, H42-I42+1)</f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">
      <c r="A43">
        <f>G43+J43+M43+P43+S43+V43+Y43+AB43+AE43+AH43+AK43</f>
        <v>0</v>
      </c>
      <c r="B43" t="s">
        <v>122</v>
      </c>
      <c r="C43" t="s">
        <v>123</v>
      </c>
      <c r="D43" t="s">
        <v>122</v>
      </c>
      <c r="E43">
        <v>0</v>
      </c>
      <c r="F43">
        <v>0</v>
      </c>
      <c r="G43">
        <v>0</v>
      </c>
      <c r="H43">
        <v>16</v>
      </c>
      <c r="I43">
        <v>0</v>
      </c>
      <c r="J43">
        <f>IF(I43=0, 0, H43-I43+1)</f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">
      <c r="A44">
        <f>G44+J44+M44+P44+S44+V44+Y44+AB44+AE44+AH44+AK44</f>
        <v>0</v>
      </c>
      <c r="B44" t="s">
        <v>128</v>
      </c>
      <c r="C44" t="s">
        <v>129</v>
      </c>
      <c r="D44" t="s">
        <v>128</v>
      </c>
      <c r="E44">
        <v>0</v>
      </c>
      <c r="F44">
        <v>0</v>
      </c>
      <c r="G44">
        <v>0</v>
      </c>
      <c r="H44">
        <v>16</v>
      </c>
      <c r="I44">
        <v>0</v>
      </c>
      <c r="J44">
        <f>IF(I44=0, 0, H44-I44+1)</f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">
      <c r="A45">
        <f>G45+J45+M45+P45+S45+V45+Y45+AB45+AE45+AH45+AK45</f>
        <v>0</v>
      </c>
      <c r="B45" t="s">
        <v>138</v>
      </c>
      <c r="C45" t="s">
        <v>135</v>
      </c>
      <c r="D45" t="s">
        <v>134</v>
      </c>
      <c r="E45">
        <v>0</v>
      </c>
      <c r="F45">
        <v>0</v>
      </c>
      <c r="G45">
        <v>0</v>
      </c>
      <c r="H45">
        <v>16</v>
      </c>
      <c r="I45">
        <v>0</v>
      </c>
      <c r="J45">
        <f>IF(I45=0, 0, H45-I45+1)</f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2">
      <c r="A46">
        <f>G46+J46+M46+P46+S46+V46+Y46+AB46+AE46+AH46+AK46</f>
        <v>0</v>
      </c>
      <c r="B46" t="s">
        <v>249</v>
      </c>
      <c r="C46" t="s">
        <v>250</v>
      </c>
      <c r="D46" s="6" t="s">
        <v>259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17</v>
      </c>
      <c r="O46">
        <v>0</v>
      </c>
      <c r="P46">
        <f>IF(O46=0, 0, N46-O46+1)</f>
        <v>0</v>
      </c>
      <c r="Q46">
        <v>0</v>
      </c>
      <c r="R46">
        <v>0</v>
      </c>
      <c r="S46">
        <v>0</v>
      </c>
    </row>
    <row r="47" spans="1:19" x14ac:dyDescent="0.2">
      <c r="A47">
        <f>G47+J47+M47+P47+S47+V47+Y47+AB47+AE47+AH47+AK47</f>
        <v>0</v>
      </c>
      <c r="B47" s="6" t="s">
        <v>313</v>
      </c>
      <c r="C47" t="s">
        <v>314</v>
      </c>
      <c r="D47" t="s">
        <v>313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17</v>
      </c>
      <c r="O47">
        <v>0</v>
      </c>
      <c r="P47">
        <f>IF(O47=0, 0, N47-O47+1)</f>
        <v>0</v>
      </c>
      <c r="Q47">
        <v>0</v>
      </c>
      <c r="R47">
        <v>0</v>
      </c>
      <c r="S47">
        <v>0</v>
      </c>
    </row>
    <row r="48" spans="1:19" x14ac:dyDescent="0.2">
      <c r="A48">
        <f>G48+J48+M48+P48+S48+V48+Y48+AB48+AE48+AH48+AK48</f>
        <v>0</v>
      </c>
      <c r="B48" t="s">
        <v>243</v>
      </c>
      <c r="C48" t="s">
        <v>244</v>
      </c>
      <c r="D48" t="s">
        <v>243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17</v>
      </c>
      <c r="O48">
        <v>0</v>
      </c>
      <c r="P48">
        <f>IF(O48=0, 0, N48-O48+1)</f>
        <v>0</v>
      </c>
      <c r="Q48">
        <v>0</v>
      </c>
      <c r="R48">
        <v>0</v>
      </c>
      <c r="S48">
        <v>0</v>
      </c>
    </row>
    <row r="49" spans="1:19" x14ac:dyDescent="0.2">
      <c r="A49">
        <f>G49+J49+M49+P49+S49+V49+Y49+AB49+AE49+AH49+AK49</f>
        <v>0</v>
      </c>
      <c r="B49" t="s">
        <v>255</v>
      </c>
      <c r="C49" t="s">
        <v>256</v>
      </c>
      <c r="D49" t="s">
        <v>255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17</v>
      </c>
      <c r="O49">
        <v>0</v>
      </c>
      <c r="P49">
        <f>IF(O49=0, 0, N49-O49+1)</f>
        <v>0</v>
      </c>
      <c r="Q49">
        <v>0</v>
      </c>
      <c r="R49">
        <v>0</v>
      </c>
      <c r="S49">
        <v>0</v>
      </c>
    </row>
    <row r="50" spans="1:19" x14ac:dyDescent="0.2">
      <c r="A50">
        <f>G50+J50+M50+P50+S50+V50+Y50+AB50+AE50+AH50+AK50</f>
        <v>0</v>
      </c>
      <c r="B50" t="s">
        <v>237</v>
      </c>
      <c r="C50" t="s">
        <v>238</v>
      </c>
      <c r="D50" t="s">
        <v>237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17</v>
      </c>
      <c r="O50">
        <v>0</v>
      </c>
      <c r="P50">
        <f>IF(O50=0, 0, N50-O50+1)</f>
        <v>0</v>
      </c>
      <c r="Q50">
        <v>0</v>
      </c>
      <c r="R50">
        <v>0</v>
      </c>
      <c r="S50">
        <v>0</v>
      </c>
    </row>
    <row r="51" spans="1:19" x14ac:dyDescent="0.2">
      <c r="A51">
        <f>G51+J51+M51+P51+S51+V51+Y51+AB51+AE51+AH51+AK51</f>
        <v>0</v>
      </c>
      <c r="B51" t="s">
        <v>263</v>
      </c>
      <c r="C51" t="s">
        <v>398</v>
      </c>
      <c r="D51" t="s">
        <v>263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17</v>
      </c>
      <c r="O51">
        <v>0</v>
      </c>
      <c r="P51">
        <f>IF(O51=0, 0, N51-O51+1)</f>
        <v>0</v>
      </c>
      <c r="Q51">
        <v>0</v>
      </c>
      <c r="R51">
        <v>0</v>
      </c>
      <c r="S51">
        <v>0</v>
      </c>
    </row>
    <row r="52" spans="1:19" x14ac:dyDescent="0.2">
      <c r="A52">
        <f>G52+J52+M52+P52+S52+V52+Y52+AB52+AE52+AH52+AK52</f>
        <v>0</v>
      </c>
      <c r="B52" s="6" t="s">
        <v>407</v>
      </c>
      <c r="C52" t="s">
        <v>408</v>
      </c>
      <c r="D52" t="s">
        <v>407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19</v>
      </c>
      <c r="R52">
        <v>0</v>
      </c>
      <c r="S52">
        <f>IF(R52=0, 0, Q52-R52+1)</f>
        <v>0</v>
      </c>
    </row>
    <row r="53" spans="1:19" x14ac:dyDescent="0.2">
      <c r="A53">
        <f>G53+J53+M53+P53+S53+V53+Y53+AB53+AE53+AH53+AK53</f>
        <v>0</v>
      </c>
      <c r="B53" t="s">
        <v>441</v>
      </c>
      <c r="C53" t="s">
        <v>437</v>
      </c>
      <c r="D53" s="6" t="s">
        <v>442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19</v>
      </c>
      <c r="R53">
        <v>0</v>
      </c>
      <c r="S53">
        <f>IF(R53=0, 0, Q53-R53+1)</f>
        <v>0</v>
      </c>
    </row>
    <row r="54" spans="1:19" x14ac:dyDescent="0.2">
      <c r="A54">
        <f>G54+J54+M54+P54+S54+V54+Y54+AB54+AE54+AH54+AK54</f>
        <v>0</v>
      </c>
      <c r="B54" t="s">
        <v>448</v>
      </c>
      <c r="C54" t="s">
        <v>436</v>
      </c>
      <c r="D54" t="s">
        <v>448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19</v>
      </c>
      <c r="R54">
        <v>0</v>
      </c>
      <c r="S54">
        <f>IF(R54=0, 0, Q54-R54+1)</f>
        <v>0</v>
      </c>
    </row>
    <row r="55" spans="1:19" x14ac:dyDescent="0.2">
      <c r="A55">
        <f>G55+J55+M55+P55+S55+V55+Y55+AB55+AE55+AH55+AK55</f>
        <v>0</v>
      </c>
      <c r="B55" s="12" t="s">
        <v>438</v>
      </c>
      <c r="C55" t="s">
        <v>434</v>
      </c>
      <c r="D55" t="s">
        <v>438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19</v>
      </c>
      <c r="R55">
        <v>0</v>
      </c>
      <c r="S55">
        <f>IF(R55=0, 0, Q55-R55+1)</f>
        <v>0</v>
      </c>
    </row>
    <row r="56" spans="1:19" x14ac:dyDescent="0.2">
      <c r="A56">
        <f>G56+J56+M56+P56+S56+V56+Y56+AB56+AE56+AH56+AK56</f>
        <v>0</v>
      </c>
      <c r="B56" t="s">
        <v>439</v>
      </c>
      <c r="C56" t="s">
        <v>449</v>
      </c>
      <c r="D56" s="6" t="s">
        <v>442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19</v>
      </c>
      <c r="R56">
        <v>0</v>
      </c>
      <c r="S56">
        <f>IF(R56=0, 0, Q56-R56+1)</f>
        <v>0</v>
      </c>
    </row>
    <row r="57" spans="1:19" x14ac:dyDescent="0.2">
      <c r="A57">
        <f>G57+J57+M57+P57+S57+V57+Y57+AB57+AE57+AH57+AK57</f>
        <v>0</v>
      </c>
      <c r="B57" t="s">
        <v>405</v>
      </c>
      <c r="C57" t="s">
        <v>406</v>
      </c>
      <c r="D57" t="s">
        <v>405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19</v>
      </c>
      <c r="R57">
        <v>0</v>
      </c>
      <c r="S57">
        <f>IF(R57=0, 0, Q57-R57+1)</f>
        <v>0</v>
      </c>
    </row>
  </sheetData>
  <autoFilter ref="A9:AK9" xr:uid="{DC7F3B3F-FE45-EA40-B446-86FF12876CC2}">
    <sortState xmlns:xlrd2="http://schemas.microsoft.com/office/spreadsheetml/2017/richdata2" ref="A10:AK57">
      <sortCondition descending="1" ref="A9:A57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D797-B359-D64B-A4A3-AD16BF84DC75}">
  <dimension ref="A2:AK20"/>
  <sheetViews>
    <sheetView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D20" sqref="D20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23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19" si="0">G10+J10+M10+P10+S10+V10+Y10+AB10+AE10+AH10+AK10</f>
        <v>11</v>
      </c>
      <c r="B10" t="s">
        <v>196</v>
      </c>
      <c r="C10" t="s">
        <v>162</v>
      </c>
      <c r="D10" t="s">
        <v>198</v>
      </c>
      <c r="E10">
        <v>0</v>
      </c>
      <c r="F10">
        <v>0</v>
      </c>
      <c r="G10">
        <f t="shared" ref="G10:G19" si="1">IF(F10=0, 0, E10-F10+1)</f>
        <v>0</v>
      </c>
      <c r="H10">
        <v>4</v>
      </c>
      <c r="I10">
        <v>1</v>
      </c>
      <c r="J10">
        <f t="shared" ref="J10:J19" si="2">IF(I10=0, 0, H10-I10+1)</f>
        <v>4</v>
      </c>
      <c r="K10">
        <v>0</v>
      </c>
      <c r="L10">
        <v>0</v>
      </c>
      <c r="M10">
        <f t="shared" ref="M10:M19" si="3">IF(L10=0, 0, K10-L10+1)</f>
        <v>0</v>
      </c>
      <c r="N10">
        <v>0</v>
      </c>
      <c r="O10">
        <v>0</v>
      </c>
      <c r="P10">
        <f t="shared" ref="P10:P19" si="4">IF(O10=0, 0, N10-O10+1)</f>
        <v>0</v>
      </c>
      <c r="Q10">
        <v>7</v>
      </c>
      <c r="R10">
        <v>1</v>
      </c>
      <c r="S10">
        <f t="shared" ref="S10:S19" si="5">IF(R10=0, 0, Q10-R10+1)</f>
        <v>7</v>
      </c>
    </row>
    <row r="11" spans="1:37" x14ac:dyDescent="0.2">
      <c r="A11">
        <f t="shared" si="0"/>
        <v>7</v>
      </c>
      <c r="B11" t="s">
        <v>148</v>
      </c>
      <c r="C11" t="s">
        <v>149</v>
      </c>
      <c r="D11" t="s">
        <v>148</v>
      </c>
      <c r="E11">
        <v>0</v>
      </c>
      <c r="F11">
        <v>0</v>
      </c>
      <c r="G11">
        <f t="shared" si="1"/>
        <v>0</v>
      </c>
      <c r="H11">
        <v>4</v>
      </c>
      <c r="I11">
        <v>0</v>
      </c>
      <c r="J11">
        <f t="shared" si="2"/>
        <v>0</v>
      </c>
      <c r="K11">
        <v>1</v>
      </c>
      <c r="L11">
        <v>1</v>
      </c>
      <c r="M11">
        <f t="shared" si="3"/>
        <v>1</v>
      </c>
      <c r="N11">
        <v>0</v>
      </c>
      <c r="O11">
        <v>0</v>
      </c>
      <c r="P11">
        <f t="shared" si="4"/>
        <v>0</v>
      </c>
      <c r="Q11">
        <v>7</v>
      </c>
      <c r="R11">
        <v>2</v>
      </c>
      <c r="S11">
        <f t="shared" si="5"/>
        <v>6</v>
      </c>
    </row>
    <row r="12" spans="1:37" x14ac:dyDescent="0.2">
      <c r="A12">
        <f t="shared" si="0"/>
        <v>5</v>
      </c>
      <c r="B12" t="s">
        <v>114</v>
      </c>
      <c r="C12" t="s">
        <v>115</v>
      </c>
      <c r="D12" t="s">
        <v>120</v>
      </c>
      <c r="E12">
        <v>0</v>
      </c>
      <c r="F12">
        <v>0</v>
      </c>
      <c r="G12">
        <f t="shared" si="1"/>
        <v>0</v>
      </c>
      <c r="H12">
        <v>0</v>
      </c>
      <c r="I12">
        <v>0</v>
      </c>
      <c r="J12">
        <f t="shared" si="2"/>
        <v>0</v>
      </c>
      <c r="K12">
        <v>0</v>
      </c>
      <c r="L12">
        <v>0</v>
      </c>
      <c r="M12">
        <f t="shared" si="3"/>
        <v>0</v>
      </c>
      <c r="N12">
        <v>0</v>
      </c>
      <c r="O12">
        <v>0</v>
      </c>
      <c r="P12">
        <f t="shared" si="4"/>
        <v>0</v>
      </c>
      <c r="Q12">
        <v>7</v>
      </c>
      <c r="R12">
        <v>3</v>
      </c>
      <c r="S12">
        <f t="shared" si="5"/>
        <v>5</v>
      </c>
    </row>
    <row r="13" spans="1:37" x14ac:dyDescent="0.2">
      <c r="A13">
        <f t="shared" si="0"/>
        <v>0</v>
      </c>
      <c r="B13" t="s">
        <v>114</v>
      </c>
      <c r="C13" t="s">
        <v>197</v>
      </c>
      <c r="D13" t="s">
        <v>120</v>
      </c>
      <c r="E13">
        <v>0</v>
      </c>
      <c r="F13">
        <v>0</v>
      </c>
      <c r="G13">
        <f t="shared" si="1"/>
        <v>0</v>
      </c>
      <c r="H13">
        <v>4</v>
      </c>
      <c r="I13">
        <v>0</v>
      </c>
      <c r="J13">
        <f t="shared" si="2"/>
        <v>0</v>
      </c>
      <c r="K13">
        <v>0</v>
      </c>
      <c r="L13">
        <v>0</v>
      </c>
      <c r="M13">
        <f t="shared" si="3"/>
        <v>0</v>
      </c>
      <c r="N13">
        <v>0</v>
      </c>
      <c r="O13">
        <v>0</v>
      </c>
      <c r="P13">
        <f t="shared" si="4"/>
        <v>0</v>
      </c>
      <c r="Q13">
        <v>0</v>
      </c>
      <c r="R13">
        <v>0</v>
      </c>
      <c r="S13">
        <f t="shared" si="5"/>
        <v>0</v>
      </c>
    </row>
    <row r="14" spans="1:37" x14ac:dyDescent="0.2">
      <c r="A14">
        <f t="shared" si="0"/>
        <v>0</v>
      </c>
      <c r="B14" t="s">
        <v>196</v>
      </c>
      <c r="C14" t="s">
        <v>170</v>
      </c>
      <c r="D14" t="s">
        <v>120</v>
      </c>
      <c r="E14">
        <v>0</v>
      </c>
      <c r="F14">
        <v>0</v>
      </c>
      <c r="G14">
        <f t="shared" si="1"/>
        <v>0</v>
      </c>
      <c r="H14">
        <v>4</v>
      </c>
      <c r="I14">
        <v>0</v>
      </c>
      <c r="J14">
        <f t="shared" si="2"/>
        <v>0</v>
      </c>
      <c r="K14">
        <v>0</v>
      </c>
      <c r="L14">
        <v>0</v>
      </c>
      <c r="M14">
        <f t="shared" si="3"/>
        <v>0</v>
      </c>
      <c r="N14">
        <v>0</v>
      </c>
      <c r="O14">
        <v>0</v>
      </c>
      <c r="P14">
        <f t="shared" si="4"/>
        <v>0</v>
      </c>
      <c r="Q14">
        <v>0</v>
      </c>
      <c r="R14">
        <v>0</v>
      </c>
      <c r="S14">
        <f t="shared" si="5"/>
        <v>0</v>
      </c>
    </row>
    <row r="15" spans="1:37" x14ac:dyDescent="0.2">
      <c r="A15">
        <f t="shared" si="0"/>
        <v>0</v>
      </c>
      <c r="B15" t="s">
        <v>311</v>
      </c>
      <c r="C15" t="s">
        <v>312</v>
      </c>
      <c r="D15" t="s">
        <v>346</v>
      </c>
      <c r="E15">
        <v>0</v>
      </c>
      <c r="F15">
        <v>0</v>
      </c>
      <c r="G15">
        <f t="shared" si="1"/>
        <v>0</v>
      </c>
      <c r="H15">
        <v>0</v>
      </c>
      <c r="I15">
        <v>0</v>
      </c>
      <c r="J15">
        <f t="shared" si="2"/>
        <v>0</v>
      </c>
      <c r="K15">
        <v>0</v>
      </c>
      <c r="L15">
        <v>0</v>
      </c>
      <c r="M15">
        <f t="shared" si="3"/>
        <v>0</v>
      </c>
      <c r="N15">
        <v>1</v>
      </c>
      <c r="O15">
        <v>0</v>
      </c>
      <c r="P15">
        <f t="shared" si="4"/>
        <v>0</v>
      </c>
      <c r="Q15">
        <v>0</v>
      </c>
      <c r="R15">
        <v>0</v>
      </c>
      <c r="S15">
        <f t="shared" si="5"/>
        <v>0</v>
      </c>
    </row>
    <row r="16" spans="1:37" x14ac:dyDescent="0.2">
      <c r="A16">
        <f t="shared" si="0"/>
        <v>0</v>
      </c>
      <c r="B16" t="s">
        <v>438</v>
      </c>
      <c r="C16" t="s">
        <v>434</v>
      </c>
      <c r="D16" t="s">
        <v>438</v>
      </c>
      <c r="E16">
        <v>0</v>
      </c>
      <c r="F16">
        <v>0</v>
      </c>
      <c r="G16">
        <f t="shared" si="1"/>
        <v>0</v>
      </c>
      <c r="H16">
        <v>0</v>
      </c>
      <c r="I16">
        <v>0</v>
      </c>
      <c r="J16">
        <f t="shared" si="2"/>
        <v>0</v>
      </c>
      <c r="K16">
        <v>0</v>
      </c>
      <c r="L16">
        <v>0</v>
      </c>
      <c r="M16">
        <f t="shared" si="3"/>
        <v>0</v>
      </c>
      <c r="N16">
        <v>0</v>
      </c>
      <c r="O16">
        <v>0</v>
      </c>
      <c r="P16">
        <f t="shared" si="4"/>
        <v>0</v>
      </c>
      <c r="Q16">
        <v>7</v>
      </c>
      <c r="R16">
        <v>0</v>
      </c>
      <c r="S16">
        <f t="shared" si="5"/>
        <v>0</v>
      </c>
    </row>
    <row r="17" spans="1:19" x14ac:dyDescent="0.2">
      <c r="A17">
        <f t="shared" si="0"/>
        <v>0</v>
      </c>
      <c r="B17" t="s">
        <v>439</v>
      </c>
      <c r="C17" t="s">
        <v>435</v>
      </c>
      <c r="D17" t="s">
        <v>439</v>
      </c>
      <c r="E17">
        <v>0</v>
      </c>
      <c r="F17">
        <v>0</v>
      </c>
      <c r="G17">
        <f t="shared" si="1"/>
        <v>0</v>
      </c>
      <c r="H17">
        <v>0</v>
      </c>
      <c r="I17">
        <v>0</v>
      </c>
      <c r="J17">
        <f t="shared" si="2"/>
        <v>0</v>
      </c>
      <c r="K17">
        <v>0</v>
      </c>
      <c r="L17">
        <v>0</v>
      </c>
      <c r="M17">
        <f t="shared" si="3"/>
        <v>0</v>
      </c>
      <c r="N17">
        <v>0</v>
      </c>
      <c r="O17">
        <v>0</v>
      </c>
      <c r="P17">
        <f t="shared" si="4"/>
        <v>0</v>
      </c>
      <c r="Q17">
        <v>7</v>
      </c>
      <c r="R17">
        <v>0</v>
      </c>
      <c r="S17">
        <f t="shared" si="5"/>
        <v>0</v>
      </c>
    </row>
    <row r="18" spans="1:19" x14ac:dyDescent="0.2">
      <c r="A18">
        <f t="shared" si="0"/>
        <v>0</v>
      </c>
      <c r="B18" t="s">
        <v>440</v>
      </c>
      <c r="C18" t="s">
        <v>436</v>
      </c>
      <c r="D18" t="s">
        <v>440</v>
      </c>
      <c r="E18">
        <v>0</v>
      </c>
      <c r="F18">
        <v>0</v>
      </c>
      <c r="G18">
        <f t="shared" si="1"/>
        <v>0</v>
      </c>
      <c r="H18">
        <v>0</v>
      </c>
      <c r="I18">
        <v>0</v>
      </c>
      <c r="J18">
        <f t="shared" si="2"/>
        <v>0</v>
      </c>
      <c r="K18">
        <v>0</v>
      </c>
      <c r="L18">
        <v>0</v>
      </c>
      <c r="M18">
        <f t="shared" si="3"/>
        <v>0</v>
      </c>
      <c r="N18">
        <v>0</v>
      </c>
      <c r="O18">
        <v>0</v>
      </c>
      <c r="P18">
        <f t="shared" si="4"/>
        <v>0</v>
      </c>
      <c r="Q18">
        <v>7</v>
      </c>
      <c r="R18">
        <v>0</v>
      </c>
      <c r="S18">
        <f t="shared" si="5"/>
        <v>0</v>
      </c>
    </row>
    <row r="19" spans="1:19" x14ac:dyDescent="0.2">
      <c r="A19">
        <f t="shared" si="0"/>
        <v>0</v>
      </c>
      <c r="B19" t="s">
        <v>441</v>
      </c>
      <c r="C19" t="s">
        <v>437</v>
      </c>
      <c r="D19" s="6" t="s">
        <v>442</v>
      </c>
      <c r="E19">
        <v>0</v>
      </c>
      <c r="F19">
        <v>0</v>
      </c>
      <c r="G19">
        <f t="shared" si="1"/>
        <v>0</v>
      </c>
      <c r="H19">
        <v>0</v>
      </c>
      <c r="I19">
        <v>0</v>
      </c>
      <c r="J19">
        <f t="shared" si="2"/>
        <v>0</v>
      </c>
      <c r="K19">
        <v>0</v>
      </c>
      <c r="L19">
        <v>0</v>
      </c>
      <c r="M19">
        <f t="shared" si="3"/>
        <v>0</v>
      </c>
      <c r="N19">
        <v>0</v>
      </c>
      <c r="O19">
        <v>0</v>
      </c>
      <c r="P19">
        <f t="shared" si="4"/>
        <v>0</v>
      </c>
      <c r="Q19">
        <v>7</v>
      </c>
      <c r="R19">
        <v>0</v>
      </c>
      <c r="S19">
        <f t="shared" si="5"/>
        <v>0</v>
      </c>
    </row>
    <row r="20" spans="1:19" x14ac:dyDescent="0.2">
      <c r="D20" s="12"/>
    </row>
  </sheetData>
  <autoFilter ref="A9:AK9" xr:uid="{DC7F3B3F-FE45-EA40-B446-86FF12876CC2}">
    <sortState xmlns:xlrd2="http://schemas.microsoft.com/office/spreadsheetml/2017/richdata2" ref="A10:AK19">
      <sortCondition descending="1" ref="A9:A19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59F7-2E26-114B-818F-55970763E69A}">
  <dimension ref="A2:AK20"/>
  <sheetViews>
    <sheetView workbookViewId="0">
      <pane xSplit="4" ySplit="9" topLeftCell="P13" activePane="bottomRight" state="frozen"/>
      <selection pane="topRight" activeCell="E1" sqref="E1"/>
      <selection pane="bottomLeft" activeCell="A10" sqref="A10"/>
      <selection pane="bottomRight" activeCell="C25" sqref="C25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24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20" si="0">G10+J10+M10+P10+S10+V10+Y10+AB10+AE10+AH10+AK10</f>
        <v>5</v>
      </c>
      <c r="B10" t="s">
        <v>297</v>
      </c>
      <c r="C10" t="s">
        <v>366</v>
      </c>
      <c r="D10" t="s">
        <v>297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5</v>
      </c>
      <c r="O10">
        <v>1</v>
      </c>
      <c r="P10">
        <f>IF(O10=0, 0, N10-O10+1)</f>
        <v>5</v>
      </c>
      <c r="Q10">
        <v>0</v>
      </c>
      <c r="R10">
        <v>0</v>
      </c>
      <c r="S10">
        <v>0</v>
      </c>
    </row>
    <row r="11" spans="1:37" x14ac:dyDescent="0.2">
      <c r="A11">
        <f t="shared" si="0"/>
        <v>4</v>
      </c>
      <c r="B11" t="s">
        <v>267</v>
      </c>
      <c r="C11" t="s">
        <v>268</v>
      </c>
      <c r="D11" t="s">
        <v>267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2</v>
      </c>
      <c r="P11">
        <f>IF(O11=0, 0, N11-O11+1)</f>
        <v>4</v>
      </c>
      <c r="Q11">
        <v>0</v>
      </c>
      <c r="R11">
        <v>0</v>
      </c>
      <c r="S11">
        <v>0</v>
      </c>
    </row>
    <row r="12" spans="1:37" x14ac:dyDescent="0.2">
      <c r="A12">
        <f t="shared" si="0"/>
        <v>6</v>
      </c>
      <c r="B12" t="s">
        <v>64</v>
      </c>
      <c r="C12" t="s">
        <v>61</v>
      </c>
      <c r="D12" t="s">
        <v>64</v>
      </c>
      <c r="E12">
        <v>3</v>
      </c>
      <c r="F12">
        <v>1</v>
      </c>
      <c r="G12">
        <f>IF(F12=0, 0, E12-F12+1)</f>
        <v>3</v>
      </c>
      <c r="H12">
        <v>2</v>
      </c>
      <c r="I12">
        <v>0</v>
      </c>
      <c r="J12">
        <f>IF(I12=0, 0, H12-I12+1)</f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4</v>
      </c>
      <c r="R12">
        <v>2</v>
      </c>
      <c r="S12">
        <f t="shared" ref="S12" si="1">IF(R12=0, 0, Q12-R12+1)</f>
        <v>3</v>
      </c>
    </row>
    <row r="13" spans="1:37" x14ac:dyDescent="0.2">
      <c r="A13">
        <f t="shared" si="0"/>
        <v>3</v>
      </c>
      <c r="B13" t="s">
        <v>265</v>
      </c>
      <c r="C13" t="s">
        <v>266</v>
      </c>
      <c r="D13" t="s">
        <v>265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3</v>
      </c>
      <c r="P13">
        <f>IF(O13=0, 0, N13-O13+1)</f>
        <v>3</v>
      </c>
      <c r="Q13">
        <v>0</v>
      </c>
      <c r="R13">
        <v>0</v>
      </c>
      <c r="S13">
        <v>0</v>
      </c>
    </row>
    <row r="14" spans="1:37" x14ac:dyDescent="0.2">
      <c r="A14">
        <f t="shared" si="0"/>
        <v>2</v>
      </c>
      <c r="B14" t="s">
        <v>72</v>
      </c>
      <c r="C14" t="s">
        <v>71</v>
      </c>
      <c r="D14" t="s">
        <v>72</v>
      </c>
      <c r="E14">
        <v>3</v>
      </c>
      <c r="F14">
        <v>2</v>
      </c>
      <c r="G14">
        <f>IF(F14=0, 0, E14-F14+1)</f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37" x14ac:dyDescent="0.2">
      <c r="A15">
        <f t="shared" si="0"/>
        <v>2</v>
      </c>
      <c r="B15" t="s">
        <v>126</v>
      </c>
      <c r="C15" t="s">
        <v>127</v>
      </c>
      <c r="D15" t="s">
        <v>126</v>
      </c>
      <c r="E15">
        <v>0</v>
      </c>
      <c r="F15">
        <v>0</v>
      </c>
      <c r="G15">
        <v>0</v>
      </c>
      <c r="H15">
        <v>2</v>
      </c>
      <c r="I15">
        <v>1</v>
      </c>
      <c r="J15">
        <f>IF(I15=0, 0, H15-I15+1)</f>
        <v>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4</v>
      </c>
      <c r="R15">
        <v>0</v>
      </c>
      <c r="S15">
        <f t="shared" ref="S15" si="2">IF(R15=0, 0, Q15-R15+1)</f>
        <v>0</v>
      </c>
    </row>
    <row r="16" spans="1:37" x14ac:dyDescent="0.2">
      <c r="A16">
        <f t="shared" si="0"/>
        <v>2</v>
      </c>
      <c r="B16" t="s">
        <v>304</v>
      </c>
      <c r="C16" t="s">
        <v>305</v>
      </c>
      <c r="D16" t="s">
        <v>304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5</v>
      </c>
      <c r="O16">
        <v>4</v>
      </c>
      <c r="P16">
        <f>IF(O16=0, 0, N16-O16+1)</f>
        <v>2</v>
      </c>
      <c r="Q16">
        <v>0</v>
      </c>
      <c r="R16">
        <v>0</v>
      </c>
      <c r="S16">
        <v>0</v>
      </c>
    </row>
    <row r="17" spans="1:19" x14ac:dyDescent="0.2">
      <c r="A17">
        <f t="shared" si="0"/>
        <v>0</v>
      </c>
      <c r="B17" t="s">
        <v>54</v>
      </c>
      <c r="C17" t="s">
        <v>53</v>
      </c>
      <c r="D17" t="s">
        <v>48</v>
      </c>
      <c r="E17">
        <v>3</v>
      </c>
      <c r="F17">
        <v>0</v>
      </c>
      <c r="G17">
        <f>IF(F17=0, 0, E17-F17+1)</f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">
      <c r="A18">
        <f t="shared" si="0"/>
        <v>0</v>
      </c>
      <c r="B18" t="s">
        <v>371</v>
      </c>
      <c r="C18" t="s">
        <v>386</v>
      </c>
      <c r="D18" t="s">
        <v>371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5</v>
      </c>
      <c r="O18">
        <v>0</v>
      </c>
      <c r="P18">
        <f>IF(O18=0, 0, N18-O18+1)</f>
        <v>0</v>
      </c>
      <c r="Q18">
        <v>0</v>
      </c>
      <c r="R18">
        <v>0</v>
      </c>
      <c r="S18">
        <v>0</v>
      </c>
    </row>
    <row r="19" spans="1:19" x14ac:dyDescent="0.2">
      <c r="A19">
        <f t="shared" si="0"/>
        <v>0</v>
      </c>
      <c r="B19" t="s">
        <v>72</v>
      </c>
      <c r="C19" t="s">
        <v>429</v>
      </c>
      <c r="D19" s="6" t="s">
        <v>432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4</v>
      </c>
      <c r="R19">
        <v>0</v>
      </c>
      <c r="S19">
        <f t="shared" ref="S19:S20" si="3">IF(R19=0, 0, Q19-R19+1)</f>
        <v>0</v>
      </c>
    </row>
    <row r="20" spans="1:19" x14ac:dyDescent="0.2">
      <c r="A20">
        <f t="shared" si="0"/>
        <v>0</v>
      </c>
      <c r="B20" t="s">
        <v>430</v>
      </c>
      <c r="C20" t="s">
        <v>431</v>
      </c>
      <c r="D20" s="6" t="s">
        <v>433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0</v>
      </c>
      <c r="S20">
        <f t="shared" si="3"/>
        <v>0</v>
      </c>
    </row>
  </sheetData>
  <autoFilter ref="A9:AK9" xr:uid="{DC7F3B3F-FE45-EA40-B446-86FF12876CC2}">
    <sortState xmlns:xlrd2="http://schemas.microsoft.com/office/spreadsheetml/2017/richdata2" ref="A10:AK18">
      <sortCondition descending="1" ref="A9:A18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832C7-0A85-5342-B31B-FC961383B0FF}">
  <dimension ref="A2:AK55"/>
  <sheetViews>
    <sheetView workbookViewId="0">
      <pane xSplit="4" ySplit="9" topLeftCell="O42" activePane="bottomRight" state="frozen"/>
      <selection pane="topRight" activeCell="E1" sqref="E1"/>
      <selection pane="bottomLeft" activeCell="A10" sqref="A10"/>
      <selection pane="bottomRight" activeCell="D55" sqref="D55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25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55" si="0">G10+J10+M10+P10+S10+V10+Y10+AB10+AE10+AH10+AK10</f>
        <v>39</v>
      </c>
      <c r="B10" t="s">
        <v>63</v>
      </c>
      <c r="C10" t="s">
        <v>60</v>
      </c>
      <c r="D10" t="s">
        <v>63</v>
      </c>
      <c r="E10">
        <v>9</v>
      </c>
      <c r="F10">
        <v>1</v>
      </c>
      <c r="G10">
        <f>IF(F10=0, 0, E10-F10+1)</f>
        <v>9</v>
      </c>
      <c r="H10">
        <v>16</v>
      </c>
      <c r="I10">
        <v>3</v>
      </c>
      <c r="J10">
        <f>IF(I10=0, 0, H10-I10+1)</f>
        <v>14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16</v>
      </c>
      <c r="R10">
        <v>1</v>
      </c>
      <c r="S10">
        <f>IF(R10=0, 0, Q10-R10+1)</f>
        <v>16</v>
      </c>
    </row>
    <row r="11" spans="1:37" x14ac:dyDescent="0.2">
      <c r="A11">
        <f t="shared" si="0"/>
        <v>23</v>
      </c>
      <c r="B11" t="s">
        <v>64</v>
      </c>
      <c r="C11" t="s">
        <v>61</v>
      </c>
      <c r="D11" t="s">
        <v>64</v>
      </c>
      <c r="E11">
        <v>9</v>
      </c>
      <c r="F11">
        <v>3</v>
      </c>
      <c r="G11">
        <f>IF(F11=0, 0, E11-F11+1)</f>
        <v>7</v>
      </c>
      <c r="H11">
        <v>16</v>
      </c>
      <c r="I11">
        <v>0</v>
      </c>
      <c r="J11">
        <f>IF(I11=0, 0, H11-I11+1)</f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16</v>
      </c>
      <c r="R11">
        <v>1</v>
      </c>
      <c r="S11">
        <f>IF(R11=0, 0, Q11-R11+1)</f>
        <v>16</v>
      </c>
    </row>
    <row r="12" spans="1:37" x14ac:dyDescent="0.2">
      <c r="A12">
        <f t="shared" si="0"/>
        <v>18</v>
      </c>
      <c r="B12" t="s">
        <v>49</v>
      </c>
      <c r="C12" t="s">
        <v>50</v>
      </c>
      <c r="D12" t="s">
        <v>49</v>
      </c>
      <c r="E12">
        <v>9</v>
      </c>
      <c r="F12">
        <v>2</v>
      </c>
      <c r="G12">
        <f>IF(F12=0, 0, E12-F12+1)</f>
        <v>8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16</v>
      </c>
      <c r="R12">
        <v>7</v>
      </c>
      <c r="S12">
        <f>IF(R12=0, 0, Q12-R12+1)</f>
        <v>10</v>
      </c>
    </row>
    <row r="13" spans="1:37" x14ac:dyDescent="0.2">
      <c r="A13">
        <f t="shared" si="0"/>
        <v>16</v>
      </c>
      <c r="B13" t="s">
        <v>152</v>
      </c>
      <c r="C13" t="s">
        <v>153</v>
      </c>
      <c r="D13" t="s">
        <v>154</v>
      </c>
      <c r="E13">
        <v>0</v>
      </c>
      <c r="F13">
        <v>0</v>
      </c>
      <c r="G13">
        <v>0</v>
      </c>
      <c r="H13">
        <v>16</v>
      </c>
      <c r="I13">
        <v>1</v>
      </c>
      <c r="J13">
        <f>IF(I13=0, 0, H13-I13+1)</f>
        <v>16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37" x14ac:dyDescent="0.2">
      <c r="A14">
        <f t="shared" si="0"/>
        <v>16</v>
      </c>
      <c r="B14" t="s">
        <v>265</v>
      </c>
      <c r="C14" t="s">
        <v>266</v>
      </c>
      <c r="D14" t="s">
        <v>265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16</v>
      </c>
      <c r="O14">
        <v>1</v>
      </c>
      <c r="P14">
        <f>IF(O14=0, 0, N14-O14+1)</f>
        <v>16</v>
      </c>
      <c r="Q14">
        <v>0</v>
      </c>
      <c r="R14">
        <v>0</v>
      </c>
      <c r="S14">
        <v>0</v>
      </c>
    </row>
    <row r="15" spans="1:37" x14ac:dyDescent="0.2">
      <c r="A15">
        <f t="shared" si="0"/>
        <v>16</v>
      </c>
      <c r="B15" t="s">
        <v>148</v>
      </c>
      <c r="C15" t="s">
        <v>149</v>
      </c>
      <c r="D15" t="s">
        <v>148</v>
      </c>
      <c r="E15">
        <v>0</v>
      </c>
      <c r="F15">
        <v>0</v>
      </c>
      <c r="G15">
        <v>0</v>
      </c>
      <c r="H15">
        <v>16</v>
      </c>
      <c r="I15">
        <v>0</v>
      </c>
      <c r="J15">
        <f>IF(I15=0, 0, H15-I15+1)</f>
        <v>0</v>
      </c>
      <c r="K15">
        <v>3</v>
      </c>
      <c r="L15">
        <v>1</v>
      </c>
      <c r="M15">
        <f>IF(L15=0, 0, K15-L15+1)</f>
        <v>3</v>
      </c>
      <c r="N15">
        <v>0</v>
      </c>
      <c r="O15">
        <v>0</v>
      </c>
      <c r="P15">
        <v>0</v>
      </c>
      <c r="Q15">
        <v>16</v>
      </c>
      <c r="R15">
        <v>4</v>
      </c>
      <c r="S15">
        <f>IF(R15=0, 0, Q15-R15+1)</f>
        <v>13</v>
      </c>
    </row>
    <row r="16" spans="1:37" x14ac:dyDescent="0.2">
      <c r="A16">
        <f t="shared" si="0"/>
        <v>16</v>
      </c>
      <c r="B16" t="s">
        <v>228</v>
      </c>
      <c r="C16" t="s">
        <v>229</v>
      </c>
      <c r="D16" t="s">
        <v>228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</v>
      </c>
      <c r="L16">
        <v>0</v>
      </c>
      <c r="M16">
        <f>IF(L16=0, 0, K16-L16+1)</f>
        <v>0</v>
      </c>
      <c r="N16">
        <v>0</v>
      </c>
      <c r="O16">
        <v>0</v>
      </c>
      <c r="P16">
        <v>0</v>
      </c>
      <c r="Q16">
        <v>16</v>
      </c>
      <c r="R16">
        <v>1</v>
      </c>
      <c r="S16" s="7">
        <v>16</v>
      </c>
    </row>
    <row r="17" spans="1:19" x14ac:dyDescent="0.2">
      <c r="A17">
        <f t="shared" si="0"/>
        <v>15</v>
      </c>
      <c r="B17" t="s">
        <v>161</v>
      </c>
      <c r="C17" t="s">
        <v>160</v>
      </c>
      <c r="D17" t="s">
        <v>161</v>
      </c>
      <c r="E17">
        <v>0</v>
      </c>
      <c r="F17">
        <v>0</v>
      </c>
      <c r="G17">
        <v>0</v>
      </c>
      <c r="H17">
        <v>16</v>
      </c>
      <c r="I17">
        <v>2</v>
      </c>
      <c r="J17">
        <f>IF(I17=0, 0, H17-I17+1)</f>
        <v>15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">
      <c r="A18">
        <f t="shared" si="0"/>
        <v>15</v>
      </c>
      <c r="B18" t="s">
        <v>267</v>
      </c>
      <c r="C18" t="s">
        <v>268</v>
      </c>
      <c r="D18" t="s">
        <v>267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16</v>
      </c>
      <c r="O18">
        <v>2</v>
      </c>
      <c r="P18">
        <f>IF(O18=0, 0, N18-O18+1)</f>
        <v>15</v>
      </c>
      <c r="Q18">
        <v>0</v>
      </c>
      <c r="R18">
        <v>0</v>
      </c>
      <c r="S18">
        <v>0</v>
      </c>
    </row>
    <row r="19" spans="1:19" x14ac:dyDescent="0.2">
      <c r="A19">
        <f t="shared" si="0"/>
        <v>14</v>
      </c>
      <c r="B19" t="s">
        <v>138</v>
      </c>
      <c r="C19" t="s">
        <v>135</v>
      </c>
      <c r="D19" t="s">
        <v>134</v>
      </c>
      <c r="E19">
        <v>0</v>
      </c>
      <c r="F19">
        <v>0</v>
      </c>
      <c r="G19">
        <v>0</v>
      </c>
      <c r="H19">
        <v>16</v>
      </c>
      <c r="I19">
        <v>3</v>
      </c>
      <c r="J19">
        <f>IF(I19=0, 0, H19-I19+1)</f>
        <v>14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 t="shared" si="0"/>
        <v>14</v>
      </c>
      <c r="B20" t="s">
        <v>269</v>
      </c>
      <c r="C20" t="s">
        <v>270</v>
      </c>
      <c r="D20" t="s">
        <v>269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16</v>
      </c>
      <c r="O20">
        <v>3</v>
      </c>
      <c r="P20">
        <f>IF(O20=0, 0, N20-O20+1)</f>
        <v>14</v>
      </c>
      <c r="Q20">
        <v>0</v>
      </c>
      <c r="R20">
        <v>0</v>
      </c>
      <c r="S20">
        <v>0</v>
      </c>
    </row>
    <row r="21" spans="1:19" x14ac:dyDescent="0.2">
      <c r="A21">
        <f t="shared" si="0"/>
        <v>14</v>
      </c>
      <c r="B21" t="s">
        <v>122</v>
      </c>
      <c r="C21" t="s">
        <v>123</v>
      </c>
      <c r="D21" t="s">
        <v>122</v>
      </c>
      <c r="E21">
        <v>0</v>
      </c>
      <c r="F21">
        <v>0</v>
      </c>
      <c r="G21">
        <v>0</v>
      </c>
      <c r="H21">
        <v>16</v>
      </c>
      <c r="I21">
        <v>9</v>
      </c>
      <c r="J21">
        <f>IF(I21=0, 0, H21-I21+1)</f>
        <v>8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16</v>
      </c>
      <c r="R21">
        <v>11</v>
      </c>
      <c r="S21">
        <f>IF(R21=0, 0, Q21-R21+1)</f>
        <v>6</v>
      </c>
    </row>
    <row r="22" spans="1:19" x14ac:dyDescent="0.2">
      <c r="A22">
        <f t="shared" si="0"/>
        <v>13</v>
      </c>
      <c r="B22" t="s">
        <v>40</v>
      </c>
      <c r="C22" t="s">
        <v>59</v>
      </c>
      <c r="D22" t="s">
        <v>48</v>
      </c>
      <c r="E22">
        <v>9</v>
      </c>
      <c r="F22">
        <v>0</v>
      </c>
      <c r="G22">
        <f>IF(F22=0, 0, E22-F22+1)</f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16</v>
      </c>
      <c r="R22">
        <v>4</v>
      </c>
      <c r="S22">
        <f>IF(R22=0, 0, Q22-R22+1)</f>
        <v>13</v>
      </c>
    </row>
    <row r="23" spans="1:19" x14ac:dyDescent="0.2">
      <c r="A23">
        <f t="shared" si="0"/>
        <v>13</v>
      </c>
      <c r="B23" t="s">
        <v>425</v>
      </c>
      <c r="C23" t="s">
        <v>426</v>
      </c>
      <c r="D23" t="s">
        <v>425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16</v>
      </c>
      <c r="R23">
        <v>4</v>
      </c>
      <c r="S23">
        <f>IF(R23=0, 0, Q23-R23+1)</f>
        <v>13</v>
      </c>
    </row>
    <row r="24" spans="1:19" x14ac:dyDescent="0.2">
      <c r="A24">
        <f t="shared" si="0"/>
        <v>12</v>
      </c>
      <c r="B24" t="s">
        <v>152</v>
      </c>
      <c r="C24" t="s">
        <v>164</v>
      </c>
      <c r="D24" t="s">
        <v>154</v>
      </c>
      <c r="E24">
        <v>0</v>
      </c>
      <c r="F24">
        <v>0</v>
      </c>
      <c r="G24">
        <v>0</v>
      </c>
      <c r="H24">
        <v>16</v>
      </c>
      <c r="I24">
        <v>5</v>
      </c>
      <c r="J24">
        <f>IF(I24=0, 0, H24-I24+1)</f>
        <v>12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">
      <c r="A25">
        <f t="shared" si="0"/>
        <v>12</v>
      </c>
      <c r="B25" t="s">
        <v>399</v>
      </c>
      <c r="C25" t="s">
        <v>274</v>
      </c>
      <c r="D25" t="s">
        <v>296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16</v>
      </c>
      <c r="O25">
        <v>5</v>
      </c>
      <c r="P25">
        <f>IF(O25=0, 0, N25-O25+1)</f>
        <v>12</v>
      </c>
      <c r="Q25">
        <v>0</v>
      </c>
      <c r="R25">
        <v>0</v>
      </c>
      <c r="S25">
        <v>0</v>
      </c>
    </row>
    <row r="26" spans="1:19" x14ac:dyDescent="0.2">
      <c r="A26">
        <f t="shared" si="0"/>
        <v>12</v>
      </c>
      <c r="B26" t="s">
        <v>273</v>
      </c>
      <c r="C26" t="s">
        <v>275</v>
      </c>
      <c r="D26" t="s">
        <v>273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16</v>
      </c>
      <c r="O26">
        <v>5</v>
      </c>
      <c r="P26">
        <f>IF(O26=0, 0, N26-O26+1)</f>
        <v>12</v>
      </c>
      <c r="Q26">
        <v>0</v>
      </c>
      <c r="R26">
        <v>0</v>
      </c>
      <c r="S26">
        <v>0</v>
      </c>
    </row>
    <row r="27" spans="1:19" x14ac:dyDescent="0.2">
      <c r="A27">
        <f t="shared" si="0"/>
        <v>11</v>
      </c>
      <c r="B27" t="s">
        <v>163</v>
      </c>
      <c r="C27" t="s">
        <v>162</v>
      </c>
      <c r="D27" t="s">
        <v>169</v>
      </c>
      <c r="E27">
        <v>0</v>
      </c>
      <c r="F27">
        <v>0</v>
      </c>
      <c r="G27">
        <v>0</v>
      </c>
      <c r="H27">
        <v>16</v>
      </c>
      <c r="I27">
        <v>6</v>
      </c>
      <c r="J27">
        <f>IF(I27=0, 0, H27-I27+1)</f>
        <v>11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x14ac:dyDescent="0.2">
      <c r="A28">
        <f t="shared" si="0"/>
        <v>10</v>
      </c>
      <c r="B28" t="s">
        <v>150</v>
      </c>
      <c r="C28" t="s">
        <v>151</v>
      </c>
      <c r="D28" t="s">
        <v>150</v>
      </c>
      <c r="E28">
        <v>0</v>
      </c>
      <c r="F28">
        <v>0</v>
      </c>
      <c r="G28">
        <v>0</v>
      </c>
      <c r="H28">
        <v>16</v>
      </c>
      <c r="I28">
        <v>7</v>
      </c>
      <c r="J28">
        <f>IF(I28=0, 0, H28-I28+1)</f>
        <v>10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">
      <c r="A29">
        <f t="shared" si="0"/>
        <v>10</v>
      </c>
      <c r="B29" t="s">
        <v>298</v>
      </c>
      <c r="C29" t="s">
        <v>276</v>
      </c>
      <c r="D29" t="s">
        <v>297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16</v>
      </c>
      <c r="O29">
        <v>7</v>
      </c>
      <c r="P29">
        <f>IF(O29=0, 0, N29-O29+1)</f>
        <v>10</v>
      </c>
      <c r="Q29">
        <v>0</v>
      </c>
      <c r="R29">
        <v>0</v>
      </c>
      <c r="S29">
        <v>0</v>
      </c>
    </row>
    <row r="30" spans="1:19" x14ac:dyDescent="0.2">
      <c r="A30">
        <f t="shared" si="0"/>
        <v>10</v>
      </c>
      <c r="B30" t="s">
        <v>190</v>
      </c>
      <c r="C30" t="s">
        <v>105</v>
      </c>
      <c r="D30" t="s">
        <v>190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16</v>
      </c>
      <c r="R30">
        <v>7</v>
      </c>
      <c r="S30">
        <f>IF(R30=0, 0, Q30-R30+1)</f>
        <v>10</v>
      </c>
    </row>
    <row r="31" spans="1:19" x14ac:dyDescent="0.2">
      <c r="A31">
        <f t="shared" si="0"/>
        <v>9</v>
      </c>
      <c r="B31" t="s">
        <v>128</v>
      </c>
      <c r="C31" t="s">
        <v>129</v>
      </c>
      <c r="D31" t="s">
        <v>128</v>
      </c>
      <c r="E31">
        <v>0</v>
      </c>
      <c r="F31">
        <v>0</v>
      </c>
      <c r="G31">
        <v>0</v>
      </c>
      <c r="H31">
        <v>16</v>
      </c>
      <c r="I31">
        <v>8</v>
      </c>
      <c r="J31">
        <f>IF(I31=0, 0, H31-I31+1)</f>
        <v>9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">
      <c r="A32">
        <f t="shared" si="0"/>
        <v>9</v>
      </c>
      <c r="B32" t="s">
        <v>277</v>
      </c>
      <c r="C32" t="s">
        <v>278</v>
      </c>
      <c r="D32" t="s">
        <v>277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16</v>
      </c>
      <c r="O32">
        <v>8</v>
      </c>
      <c r="P32">
        <f>IF(O32=0, 0, N32-O32+1)</f>
        <v>9</v>
      </c>
      <c r="Q32">
        <v>0</v>
      </c>
      <c r="R32">
        <v>0</v>
      </c>
      <c r="S32">
        <v>0</v>
      </c>
    </row>
    <row r="33" spans="1:19" x14ac:dyDescent="0.2">
      <c r="A33">
        <f t="shared" si="0"/>
        <v>8</v>
      </c>
      <c r="B33" t="s">
        <v>279</v>
      </c>
      <c r="C33" t="s">
        <v>280</v>
      </c>
      <c r="D33" t="s">
        <v>279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16</v>
      </c>
      <c r="O33">
        <v>9</v>
      </c>
      <c r="P33">
        <f>IF(O33=0, 0, N33-O33+1)</f>
        <v>8</v>
      </c>
      <c r="Q33">
        <v>0</v>
      </c>
      <c r="R33">
        <v>0</v>
      </c>
      <c r="S33">
        <v>0</v>
      </c>
    </row>
    <row r="34" spans="1:19" x14ac:dyDescent="0.2">
      <c r="A34">
        <f t="shared" si="0"/>
        <v>8</v>
      </c>
      <c r="B34" t="s">
        <v>281</v>
      </c>
      <c r="C34" t="s">
        <v>282</v>
      </c>
      <c r="D34" t="s">
        <v>281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16</v>
      </c>
      <c r="O34">
        <v>9</v>
      </c>
      <c r="P34">
        <f>IF(O34=0, 0, N34-O34+1)</f>
        <v>8</v>
      </c>
      <c r="Q34">
        <v>0</v>
      </c>
      <c r="R34">
        <v>0</v>
      </c>
      <c r="S34">
        <v>0</v>
      </c>
    </row>
    <row r="35" spans="1:19" x14ac:dyDescent="0.2">
      <c r="A35">
        <f t="shared" si="0"/>
        <v>8</v>
      </c>
      <c r="B35" t="s">
        <v>283</v>
      </c>
      <c r="C35" t="s">
        <v>284</v>
      </c>
      <c r="D35" t="s">
        <v>283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16</v>
      </c>
      <c r="O35">
        <v>9</v>
      </c>
      <c r="P35">
        <f>IF(O35=0, 0, N35-O35+1)</f>
        <v>8</v>
      </c>
      <c r="Q35">
        <v>0</v>
      </c>
      <c r="R35">
        <v>0</v>
      </c>
      <c r="S35">
        <v>0</v>
      </c>
    </row>
    <row r="36" spans="1:19" x14ac:dyDescent="0.2">
      <c r="A36">
        <f t="shared" si="0"/>
        <v>7</v>
      </c>
      <c r="B36" t="s">
        <v>155</v>
      </c>
      <c r="C36" t="s">
        <v>156</v>
      </c>
      <c r="D36" t="s">
        <v>155</v>
      </c>
      <c r="E36">
        <v>0</v>
      </c>
      <c r="F36">
        <v>0</v>
      </c>
      <c r="G36">
        <v>0</v>
      </c>
      <c r="H36">
        <v>16</v>
      </c>
      <c r="I36">
        <v>10</v>
      </c>
      <c r="J36">
        <f>IF(I36=0, 0, H36-I36+1)</f>
        <v>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">
      <c r="A37">
        <f t="shared" si="0"/>
        <v>7</v>
      </c>
      <c r="B37" t="s">
        <v>55</v>
      </c>
      <c r="C37" t="s">
        <v>56</v>
      </c>
      <c r="D37" t="s">
        <v>55</v>
      </c>
      <c r="E37">
        <v>9</v>
      </c>
      <c r="F37">
        <v>0</v>
      </c>
      <c r="G37">
        <f>IF(F37=0, 0, E37-F37+1)</f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16</v>
      </c>
      <c r="R37">
        <v>10</v>
      </c>
      <c r="S37">
        <f>IF(R37=0, 0, Q37-R37+1)</f>
        <v>7</v>
      </c>
    </row>
    <row r="38" spans="1:19" x14ac:dyDescent="0.2">
      <c r="A38">
        <f t="shared" si="0"/>
        <v>5</v>
      </c>
      <c r="B38" t="s">
        <v>285</v>
      </c>
      <c r="C38" t="s">
        <v>286</v>
      </c>
      <c r="D38" t="s">
        <v>285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16</v>
      </c>
      <c r="O38">
        <v>12</v>
      </c>
      <c r="P38">
        <f>IF(O38=0, 0, N38-O38+1)</f>
        <v>5</v>
      </c>
      <c r="Q38">
        <v>0</v>
      </c>
      <c r="R38">
        <v>0</v>
      </c>
      <c r="S38">
        <v>0</v>
      </c>
    </row>
    <row r="39" spans="1:19" x14ac:dyDescent="0.2">
      <c r="A39">
        <f t="shared" si="0"/>
        <v>4</v>
      </c>
      <c r="B39" t="s">
        <v>287</v>
      </c>
      <c r="C39" t="s">
        <v>288</v>
      </c>
      <c r="D39" t="s">
        <v>287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16</v>
      </c>
      <c r="O39">
        <v>13</v>
      </c>
      <c r="P39">
        <f>IF(O39=0, 0, N39-O39+1)</f>
        <v>4</v>
      </c>
      <c r="Q39">
        <v>0</v>
      </c>
      <c r="R39">
        <v>0</v>
      </c>
      <c r="S39">
        <v>0</v>
      </c>
    </row>
    <row r="40" spans="1:19" x14ac:dyDescent="0.2">
      <c r="A40">
        <f t="shared" si="0"/>
        <v>2</v>
      </c>
      <c r="B40" t="s">
        <v>225</v>
      </c>
      <c r="C40" t="s">
        <v>226</v>
      </c>
      <c r="D40" t="s">
        <v>227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  <c r="L40">
        <v>2</v>
      </c>
      <c r="M40">
        <f>IF(L40=0, 0, K40-L40+1)</f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">
      <c r="A41">
        <f t="shared" si="0"/>
        <v>0</v>
      </c>
      <c r="B41" t="s">
        <v>51</v>
      </c>
      <c r="C41" t="s">
        <v>52</v>
      </c>
      <c r="D41" t="s">
        <v>51</v>
      </c>
      <c r="E41">
        <v>9</v>
      </c>
      <c r="F41">
        <v>0</v>
      </c>
      <c r="G41">
        <f>IF(F41=0, 0, E41-F41+1)</f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16</v>
      </c>
      <c r="R41">
        <v>0</v>
      </c>
      <c r="S41">
        <f>IF(R41=0, 0, Q41-R41+1)</f>
        <v>0</v>
      </c>
    </row>
    <row r="42" spans="1:19" x14ac:dyDescent="0.2">
      <c r="A42">
        <f t="shared" si="0"/>
        <v>0</v>
      </c>
      <c r="B42" t="s">
        <v>54</v>
      </c>
      <c r="C42" t="s">
        <v>53</v>
      </c>
      <c r="D42" t="s">
        <v>48</v>
      </c>
      <c r="E42">
        <v>9</v>
      </c>
      <c r="F42">
        <v>0</v>
      </c>
      <c r="G42">
        <f>IF(F42=0, 0, E42-F42+1)</f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">
      <c r="A43">
        <f t="shared" si="0"/>
        <v>0</v>
      </c>
      <c r="B43" t="s">
        <v>57</v>
      </c>
      <c r="C43" t="s">
        <v>58</v>
      </c>
      <c r="D43" t="s">
        <v>66</v>
      </c>
      <c r="E43">
        <v>9</v>
      </c>
      <c r="F43">
        <v>0</v>
      </c>
      <c r="G43">
        <f>IF(F43=0, 0, E43-F43+1)</f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">
      <c r="A44">
        <f t="shared" si="0"/>
        <v>0</v>
      </c>
      <c r="B44" t="s">
        <v>65</v>
      </c>
      <c r="C44" t="s">
        <v>62</v>
      </c>
      <c r="D44" t="s">
        <v>65</v>
      </c>
      <c r="E44">
        <v>9</v>
      </c>
      <c r="F44">
        <v>0</v>
      </c>
      <c r="G44">
        <f>IF(F44=0, 0, E44-F44+1)</f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16</v>
      </c>
      <c r="R44">
        <v>0</v>
      </c>
      <c r="S44">
        <f>IF(R44=0, 0, Q44-R44+1)</f>
        <v>0</v>
      </c>
    </row>
    <row r="45" spans="1:19" x14ac:dyDescent="0.2">
      <c r="A45">
        <f t="shared" si="0"/>
        <v>0</v>
      </c>
      <c r="B45" t="s">
        <v>158</v>
      </c>
      <c r="C45" t="s">
        <v>157</v>
      </c>
      <c r="D45" t="s">
        <v>159</v>
      </c>
      <c r="E45">
        <v>0</v>
      </c>
      <c r="F45">
        <v>0</v>
      </c>
      <c r="G45">
        <v>0</v>
      </c>
      <c r="H45">
        <v>16</v>
      </c>
      <c r="I45">
        <v>0</v>
      </c>
      <c r="J45">
        <f>IF(I45=0, 0, H45-I45+1)</f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x14ac:dyDescent="0.2">
      <c r="A46">
        <f t="shared" si="0"/>
        <v>0</v>
      </c>
      <c r="B46" t="s">
        <v>130</v>
      </c>
      <c r="C46" t="s">
        <v>131</v>
      </c>
      <c r="D46" t="s">
        <v>130</v>
      </c>
      <c r="E46">
        <v>0</v>
      </c>
      <c r="F46">
        <v>0</v>
      </c>
      <c r="G46">
        <v>0</v>
      </c>
      <c r="H46">
        <v>16</v>
      </c>
      <c r="I46">
        <v>0</v>
      </c>
      <c r="J46">
        <f>IF(I46=0, 0, H46-I46+1)</f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</row>
    <row r="47" spans="1:19" x14ac:dyDescent="0.2">
      <c r="A47">
        <f t="shared" si="0"/>
        <v>0</v>
      </c>
      <c r="B47" t="s">
        <v>110</v>
      </c>
      <c r="C47" t="s">
        <v>111</v>
      </c>
      <c r="D47" t="s">
        <v>110</v>
      </c>
      <c r="E47">
        <v>0</v>
      </c>
      <c r="F47">
        <v>0</v>
      </c>
      <c r="G47">
        <v>0</v>
      </c>
      <c r="H47">
        <v>16</v>
      </c>
      <c r="I47">
        <v>0</v>
      </c>
      <c r="J47">
        <f>IF(I47=0, 0, H47-I47+1)</f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16</v>
      </c>
      <c r="R47">
        <v>0</v>
      </c>
      <c r="S47">
        <f>IF(R47=0, 0, Q47-R47+1)</f>
        <v>0</v>
      </c>
    </row>
    <row r="48" spans="1:19" x14ac:dyDescent="0.2">
      <c r="A48">
        <f t="shared" si="0"/>
        <v>0</v>
      </c>
      <c r="B48" t="s">
        <v>165</v>
      </c>
      <c r="C48" t="s">
        <v>166</v>
      </c>
      <c r="D48" t="s">
        <v>165</v>
      </c>
      <c r="E48">
        <v>0</v>
      </c>
      <c r="F48">
        <v>0</v>
      </c>
      <c r="G48">
        <v>0</v>
      </c>
      <c r="H48">
        <v>16</v>
      </c>
      <c r="I48">
        <v>0</v>
      </c>
      <c r="J48">
        <f>IF(I48=0, 0, H48-I48+1)</f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">
      <c r="A49">
        <f t="shared" si="0"/>
        <v>0</v>
      </c>
      <c r="B49" t="s">
        <v>271</v>
      </c>
      <c r="C49" t="s">
        <v>272</v>
      </c>
      <c r="D49" t="s">
        <v>295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16</v>
      </c>
      <c r="O49">
        <v>0</v>
      </c>
      <c r="P49">
        <f>IF(O49=0, 0, N49-O49+1)</f>
        <v>0</v>
      </c>
      <c r="Q49">
        <v>0</v>
      </c>
      <c r="R49">
        <v>0</v>
      </c>
      <c r="S49">
        <v>0</v>
      </c>
    </row>
    <row r="50" spans="1:19" x14ac:dyDescent="0.2">
      <c r="A50">
        <f t="shared" si="0"/>
        <v>0</v>
      </c>
      <c r="B50" t="s">
        <v>289</v>
      </c>
      <c r="C50" t="s">
        <v>290</v>
      </c>
      <c r="D50" t="s">
        <v>289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16</v>
      </c>
      <c r="O50">
        <v>0</v>
      </c>
      <c r="P50">
        <f>IF(O50=0, 0, N50-O50+1)</f>
        <v>0</v>
      </c>
      <c r="Q50">
        <v>0</v>
      </c>
      <c r="R50">
        <v>0</v>
      </c>
      <c r="S50">
        <v>0</v>
      </c>
    </row>
    <row r="51" spans="1:19" x14ac:dyDescent="0.2">
      <c r="A51">
        <f t="shared" si="0"/>
        <v>0</v>
      </c>
      <c r="B51" t="s">
        <v>291</v>
      </c>
      <c r="C51" t="s">
        <v>292</v>
      </c>
      <c r="D51" t="s">
        <v>299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16</v>
      </c>
      <c r="O51">
        <v>0</v>
      </c>
      <c r="P51">
        <f>IF(O51=0, 0, N51-O51+1)</f>
        <v>0</v>
      </c>
      <c r="Q51">
        <v>0</v>
      </c>
      <c r="R51">
        <v>0</v>
      </c>
      <c r="S51">
        <v>0</v>
      </c>
    </row>
    <row r="52" spans="1:19" x14ac:dyDescent="0.2">
      <c r="A52">
        <f t="shared" si="0"/>
        <v>0</v>
      </c>
      <c r="B52" s="6" t="s">
        <v>293</v>
      </c>
      <c r="C52" t="s">
        <v>294</v>
      </c>
      <c r="D52" t="s">
        <v>293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16</v>
      </c>
      <c r="O52">
        <v>0</v>
      </c>
      <c r="P52">
        <f>IF(O52=0, 0, N52-O52+1)</f>
        <v>0</v>
      </c>
      <c r="Q52">
        <v>0</v>
      </c>
      <c r="R52">
        <v>0</v>
      </c>
      <c r="S52">
        <v>0</v>
      </c>
    </row>
    <row r="53" spans="1:19" x14ac:dyDescent="0.2">
      <c r="A53">
        <f t="shared" si="0"/>
        <v>0</v>
      </c>
      <c r="B53" s="6" t="s">
        <v>116</v>
      </c>
      <c r="C53" t="s">
        <v>117</v>
      </c>
      <c r="D53" t="s">
        <v>169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16</v>
      </c>
      <c r="R53">
        <v>0</v>
      </c>
      <c r="S53">
        <f>IF(R53=0, 0, Q53-R53+1)</f>
        <v>0</v>
      </c>
    </row>
    <row r="54" spans="1:19" x14ac:dyDescent="0.2">
      <c r="A54">
        <f t="shared" si="0"/>
        <v>0</v>
      </c>
      <c r="B54" t="s">
        <v>427</v>
      </c>
      <c r="C54" t="s">
        <v>87</v>
      </c>
      <c r="D54" t="s">
        <v>427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16</v>
      </c>
      <c r="R54">
        <v>0</v>
      </c>
      <c r="S54">
        <f>IF(R54=0, 0, Q54-R54+1)</f>
        <v>0</v>
      </c>
    </row>
    <row r="55" spans="1:19" x14ac:dyDescent="0.2">
      <c r="A55">
        <f t="shared" si="0"/>
        <v>0</v>
      </c>
      <c r="B55" s="6" t="s">
        <v>93</v>
      </c>
      <c r="C55" t="s">
        <v>428</v>
      </c>
      <c r="D55" t="s">
        <v>93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16</v>
      </c>
      <c r="R55">
        <v>0</v>
      </c>
      <c r="S55">
        <f>IF(R55=0, 0, Q55-R55+1)</f>
        <v>0</v>
      </c>
    </row>
  </sheetData>
  <autoFilter ref="A9:AK9" xr:uid="{DC7F3B3F-FE45-EA40-B446-86FF12876CC2}">
    <sortState xmlns:xlrd2="http://schemas.microsoft.com/office/spreadsheetml/2017/richdata2" ref="A10:AK55">
      <sortCondition descending="1" ref="A9:A55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0C97-2C2D-AD44-B810-FE9E6968143A}">
  <dimension ref="A2:AK43"/>
  <sheetViews>
    <sheetView workbookViewId="0">
      <pane xSplit="4" ySplit="9" topLeftCell="P31" activePane="bottomRight" state="frozen"/>
      <selection pane="topRight" activeCell="E1" sqref="E1"/>
      <selection pane="bottomLeft" activeCell="A10" sqref="A10"/>
      <selection pane="bottomRight" activeCell="B39" sqref="B39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4" t="s">
        <v>26</v>
      </c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43" si="0">G10+J10+M10+P10+S10+V10+Y10+AB10+AE10+AH10+AK10</f>
        <v>19</v>
      </c>
      <c r="B10" t="s">
        <v>148</v>
      </c>
      <c r="C10" t="s">
        <v>149</v>
      </c>
      <c r="D10" t="s">
        <v>148</v>
      </c>
      <c r="E10">
        <v>0</v>
      </c>
      <c r="F10">
        <v>0</v>
      </c>
      <c r="G10">
        <v>0</v>
      </c>
      <c r="H10">
        <v>12</v>
      </c>
      <c r="I10">
        <v>4</v>
      </c>
      <c r="J10">
        <f>IF(I10=0, 0, H10-I10+1)</f>
        <v>9</v>
      </c>
      <c r="K10">
        <v>3</v>
      </c>
      <c r="L10">
        <v>1</v>
      </c>
      <c r="M10">
        <f>IF(L10=0, 0, K10-L10+1)</f>
        <v>3</v>
      </c>
      <c r="N10">
        <v>0</v>
      </c>
      <c r="O10">
        <v>0</v>
      </c>
      <c r="P10">
        <v>0</v>
      </c>
      <c r="Q10">
        <v>7</v>
      </c>
      <c r="R10">
        <v>1</v>
      </c>
      <c r="S10">
        <f>IF(R10=0, 0, Q10-R10+1)</f>
        <v>7</v>
      </c>
    </row>
    <row r="11" spans="1:37" x14ac:dyDescent="0.2">
      <c r="A11">
        <f t="shared" si="0"/>
        <v>16</v>
      </c>
      <c r="B11" t="s">
        <v>63</v>
      </c>
      <c r="C11" t="s">
        <v>60</v>
      </c>
      <c r="D11" t="s">
        <v>63</v>
      </c>
      <c r="E11">
        <v>5</v>
      </c>
      <c r="F11">
        <v>1</v>
      </c>
      <c r="G11">
        <f>IF(F11=0, 0, E11-F11+1)</f>
        <v>5</v>
      </c>
      <c r="H11">
        <v>12</v>
      </c>
      <c r="I11">
        <v>6</v>
      </c>
      <c r="J11">
        <f>IF(I11=0, 0, H11-I11+1)</f>
        <v>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7</v>
      </c>
      <c r="R11">
        <v>4</v>
      </c>
      <c r="S11">
        <f>IF(R11=0, 0, Q11-R11+1)</f>
        <v>4</v>
      </c>
    </row>
    <row r="12" spans="1:37" x14ac:dyDescent="0.2">
      <c r="A12">
        <f t="shared" si="0"/>
        <v>13</v>
      </c>
      <c r="B12" t="s">
        <v>298</v>
      </c>
      <c r="C12" t="s">
        <v>276</v>
      </c>
      <c r="D12" t="s">
        <v>297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13</v>
      </c>
      <c r="O12">
        <v>1</v>
      </c>
      <c r="P12">
        <f>IF(O12=0, 0, N12-O12+1)</f>
        <v>13</v>
      </c>
      <c r="Q12">
        <v>0</v>
      </c>
      <c r="R12">
        <v>0</v>
      </c>
      <c r="S12">
        <v>0</v>
      </c>
    </row>
    <row r="13" spans="1:37" x14ac:dyDescent="0.2">
      <c r="A13">
        <f t="shared" si="0"/>
        <v>12</v>
      </c>
      <c r="B13" t="s">
        <v>152</v>
      </c>
      <c r="C13" t="s">
        <v>153</v>
      </c>
      <c r="D13" t="s">
        <v>154</v>
      </c>
      <c r="E13">
        <v>0</v>
      </c>
      <c r="F13">
        <v>0</v>
      </c>
      <c r="G13">
        <v>0</v>
      </c>
      <c r="H13">
        <v>12</v>
      </c>
      <c r="I13">
        <v>1</v>
      </c>
      <c r="J13">
        <f>IF(I13=0, 0, H13-I13+1)</f>
        <v>12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37" x14ac:dyDescent="0.2">
      <c r="A14">
        <f t="shared" si="0"/>
        <v>12</v>
      </c>
      <c r="B14" t="s">
        <v>176</v>
      </c>
      <c r="C14" t="s">
        <v>177</v>
      </c>
      <c r="D14" t="s">
        <v>176</v>
      </c>
      <c r="E14">
        <v>0</v>
      </c>
      <c r="F14">
        <v>0</v>
      </c>
      <c r="G14">
        <v>0</v>
      </c>
      <c r="H14">
        <v>12</v>
      </c>
      <c r="I14">
        <v>1</v>
      </c>
      <c r="J14">
        <f>IF(I14=0, 0, H14-I14+1)</f>
        <v>12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spans="1:37" x14ac:dyDescent="0.2">
      <c r="A15">
        <f t="shared" si="0"/>
        <v>12</v>
      </c>
      <c r="B15" t="s">
        <v>388</v>
      </c>
      <c r="C15" t="s">
        <v>387</v>
      </c>
      <c r="D15" t="s">
        <v>388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13</v>
      </c>
      <c r="O15">
        <v>2</v>
      </c>
      <c r="P15">
        <f>IF(O15=0, 0, N15-O15+1)</f>
        <v>12</v>
      </c>
      <c r="Q15">
        <v>0</v>
      </c>
      <c r="R15">
        <v>0</v>
      </c>
      <c r="S15">
        <v>0</v>
      </c>
    </row>
    <row r="16" spans="1:37" x14ac:dyDescent="0.2">
      <c r="A16">
        <f t="shared" si="0"/>
        <v>11</v>
      </c>
      <c r="B16" t="s">
        <v>389</v>
      </c>
      <c r="C16" t="s">
        <v>270</v>
      </c>
      <c r="D16" t="s">
        <v>389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13</v>
      </c>
      <c r="O16">
        <v>3</v>
      </c>
      <c r="P16">
        <f>IF(O16=0, 0, N16-O16+1)</f>
        <v>11</v>
      </c>
      <c r="Q16">
        <v>0</v>
      </c>
      <c r="R16">
        <v>0</v>
      </c>
      <c r="S16">
        <v>0</v>
      </c>
    </row>
    <row r="17" spans="1:19" x14ac:dyDescent="0.2">
      <c r="A17">
        <f t="shared" si="0"/>
        <v>10</v>
      </c>
      <c r="B17" t="s">
        <v>152</v>
      </c>
      <c r="C17" t="s">
        <v>164</v>
      </c>
      <c r="D17" t="s">
        <v>154</v>
      </c>
      <c r="E17">
        <v>0</v>
      </c>
      <c r="F17">
        <v>0</v>
      </c>
      <c r="G17">
        <v>0</v>
      </c>
      <c r="H17">
        <v>12</v>
      </c>
      <c r="I17">
        <v>3</v>
      </c>
      <c r="J17">
        <f>IF(I17=0, 0, H17-I17+1)</f>
        <v>10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">
      <c r="A18">
        <f t="shared" si="0"/>
        <v>9</v>
      </c>
      <c r="B18" t="s">
        <v>285</v>
      </c>
      <c r="C18" t="s">
        <v>286</v>
      </c>
      <c r="D18" t="s">
        <v>285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</v>
      </c>
      <c r="O18">
        <v>5</v>
      </c>
      <c r="P18">
        <f>IF(O18=0, 0, N18-O18+1)</f>
        <v>9</v>
      </c>
      <c r="Q18">
        <v>0</v>
      </c>
      <c r="R18">
        <v>0</v>
      </c>
      <c r="S18">
        <v>0</v>
      </c>
    </row>
    <row r="19" spans="1:19" x14ac:dyDescent="0.2">
      <c r="A19">
        <f t="shared" si="0"/>
        <v>8</v>
      </c>
      <c r="B19" t="s">
        <v>138</v>
      </c>
      <c r="C19" t="s">
        <v>135</v>
      </c>
      <c r="D19" t="s">
        <v>138</v>
      </c>
      <c r="E19">
        <v>0</v>
      </c>
      <c r="F19">
        <v>0</v>
      </c>
      <c r="G19">
        <v>0</v>
      </c>
      <c r="H19">
        <v>12</v>
      </c>
      <c r="I19">
        <v>5</v>
      </c>
      <c r="J19">
        <f>IF(I19=0, 0, H19-I19+1)</f>
        <v>8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">
      <c r="A20">
        <f t="shared" si="0"/>
        <v>6</v>
      </c>
      <c r="B20" t="s">
        <v>155</v>
      </c>
      <c r="C20" t="s">
        <v>156</v>
      </c>
      <c r="D20" t="s">
        <v>155</v>
      </c>
      <c r="E20">
        <v>0</v>
      </c>
      <c r="F20">
        <v>0</v>
      </c>
      <c r="G20">
        <v>0</v>
      </c>
      <c r="H20">
        <v>12</v>
      </c>
      <c r="I20">
        <v>7</v>
      </c>
      <c r="J20">
        <f>IF(I20=0, 0, H20-I20+1)</f>
        <v>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">
      <c r="A21">
        <f t="shared" si="0"/>
        <v>6</v>
      </c>
      <c r="B21" t="s">
        <v>273</v>
      </c>
      <c r="C21" t="s">
        <v>275</v>
      </c>
      <c r="D21" t="s">
        <v>273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13</v>
      </c>
      <c r="O21">
        <v>8</v>
      </c>
      <c r="P21">
        <f>IF(O21=0, 0, N21-O21+1)</f>
        <v>6</v>
      </c>
      <c r="Q21">
        <v>0</v>
      </c>
      <c r="R21">
        <v>0</v>
      </c>
      <c r="S21">
        <v>0</v>
      </c>
    </row>
    <row r="22" spans="1:19" x14ac:dyDescent="0.2">
      <c r="A22">
        <f t="shared" si="0"/>
        <v>6</v>
      </c>
      <c r="B22" t="s">
        <v>90</v>
      </c>
      <c r="C22" t="s">
        <v>52</v>
      </c>
      <c r="D22" t="s">
        <v>90</v>
      </c>
      <c r="E22">
        <v>5</v>
      </c>
      <c r="F22">
        <v>2</v>
      </c>
      <c r="G22">
        <f>IF(F22=0, 0, E22-F22+1)</f>
        <v>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7</v>
      </c>
      <c r="R22">
        <v>6</v>
      </c>
      <c r="S22">
        <f>IF(R22=0, 0, Q22-R22+1)</f>
        <v>2</v>
      </c>
    </row>
    <row r="23" spans="1:19" x14ac:dyDescent="0.2">
      <c r="A23">
        <f t="shared" si="0"/>
        <v>6</v>
      </c>
      <c r="B23" t="s">
        <v>196</v>
      </c>
      <c r="C23" t="s">
        <v>162</v>
      </c>
      <c r="D23" t="s">
        <v>169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7</v>
      </c>
      <c r="R23">
        <v>2</v>
      </c>
      <c r="S23">
        <f>IF(R23=0, 0, Q23-R23+1)</f>
        <v>6</v>
      </c>
    </row>
    <row r="24" spans="1:19" x14ac:dyDescent="0.2">
      <c r="A24">
        <f t="shared" si="0"/>
        <v>6</v>
      </c>
      <c r="B24" t="s">
        <v>443</v>
      </c>
      <c r="C24" t="s">
        <v>444</v>
      </c>
      <c r="D24" t="s">
        <v>443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7</v>
      </c>
      <c r="R24">
        <v>2</v>
      </c>
      <c r="S24">
        <f>IF(R24=0, 0, Q24-R24+1)</f>
        <v>6</v>
      </c>
    </row>
    <row r="25" spans="1:19" x14ac:dyDescent="0.2">
      <c r="A25">
        <f t="shared" si="0"/>
        <v>5</v>
      </c>
      <c r="B25" t="s">
        <v>309</v>
      </c>
      <c r="C25" t="s">
        <v>310</v>
      </c>
      <c r="D25" t="s">
        <v>309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13</v>
      </c>
      <c r="O25">
        <v>9</v>
      </c>
      <c r="P25">
        <f>IF(O25=0, 0, N25-O25+1)</f>
        <v>5</v>
      </c>
      <c r="Q25">
        <v>0</v>
      </c>
      <c r="R25">
        <v>0</v>
      </c>
      <c r="S25">
        <v>0</v>
      </c>
    </row>
    <row r="26" spans="1:19" x14ac:dyDescent="0.2">
      <c r="A26">
        <f t="shared" si="0"/>
        <v>4</v>
      </c>
      <c r="B26" t="s">
        <v>287</v>
      </c>
      <c r="C26" t="s">
        <v>288</v>
      </c>
      <c r="D26" t="s">
        <v>287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13</v>
      </c>
      <c r="O26">
        <v>10</v>
      </c>
      <c r="P26">
        <f>IF(O26=0, 0, N26-O26+1)</f>
        <v>4</v>
      </c>
      <c r="Q26">
        <v>0</v>
      </c>
      <c r="R26">
        <v>0</v>
      </c>
      <c r="S26">
        <v>0</v>
      </c>
    </row>
    <row r="27" spans="1:19" x14ac:dyDescent="0.2">
      <c r="A27">
        <f t="shared" si="0"/>
        <v>3</v>
      </c>
      <c r="B27" t="s">
        <v>291</v>
      </c>
      <c r="C27" t="s">
        <v>292</v>
      </c>
      <c r="D27" t="s">
        <v>299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13</v>
      </c>
      <c r="O27">
        <v>11</v>
      </c>
      <c r="P27">
        <f>IF(O27=0, 0, N27-O27+1)</f>
        <v>3</v>
      </c>
      <c r="Q27">
        <v>0</v>
      </c>
      <c r="R27">
        <v>0</v>
      </c>
      <c r="S27">
        <v>0</v>
      </c>
    </row>
    <row r="28" spans="1:19" x14ac:dyDescent="0.2">
      <c r="A28">
        <f t="shared" si="0"/>
        <v>2</v>
      </c>
      <c r="B28" t="s">
        <v>230</v>
      </c>
      <c r="C28" t="s">
        <v>231</v>
      </c>
      <c r="D28" t="s">
        <v>232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3</v>
      </c>
      <c r="L28">
        <v>2</v>
      </c>
      <c r="M28">
        <f>IF(L28=0, 0, K28-L28+1)</f>
        <v>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">
      <c r="A29">
        <f t="shared" si="0"/>
        <v>0</v>
      </c>
      <c r="B29" t="s">
        <v>54</v>
      </c>
      <c r="C29" t="s">
        <v>89</v>
      </c>
      <c r="D29" t="s">
        <v>48</v>
      </c>
      <c r="E29">
        <v>5</v>
      </c>
      <c r="F29">
        <v>0</v>
      </c>
      <c r="G29">
        <f>IF(F29=0, 0, E29-F29+1)</f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">
      <c r="A30">
        <f t="shared" si="0"/>
        <v>0</v>
      </c>
      <c r="B30" t="s">
        <v>72</v>
      </c>
      <c r="C30" t="s">
        <v>71</v>
      </c>
      <c r="D30" t="s">
        <v>72</v>
      </c>
      <c r="E30">
        <v>5</v>
      </c>
      <c r="F30">
        <v>0</v>
      </c>
      <c r="G30">
        <f>IF(F30=0, 0, E30-F30+1)</f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x14ac:dyDescent="0.2">
      <c r="A31">
        <f t="shared" si="0"/>
        <v>0</v>
      </c>
      <c r="B31" t="s">
        <v>40</v>
      </c>
      <c r="C31" t="s">
        <v>59</v>
      </c>
      <c r="D31" t="s">
        <v>48</v>
      </c>
      <c r="E31">
        <v>5</v>
      </c>
      <c r="F31">
        <v>0</v>
      </c>
      <c r="G31">
        <f>IF(F31=0, 0, E31-F31+1)</f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7</v>
      </c>
      <c r="R31">
        <v>4</v>
      </c>
    </row>
    <row r="32" spans="1:19" x14ac:dyDescent="0.2">
      <c r="A32">
        <f t="shared" si="0"/>
        <v>0</v>
      </c>
      <c r="B32" t="s">
        <v>161</v>
      </c>
      <c r="C32" t="s">
        <v>160</v>
      </c>
      <c r="D32" t="s">
        <v>161</v>
      </c>
      <c r="E32">
        <v>0</v>
      </c>
      <c r="F32">
        <v>0</v>
      </c>
      <c r="G32">
        <v>0</v>
      </c>
      <c r="H32">
        <v>12</v>
      </c>
      <c r="I32">
        <v>0</v>
      </c>
      <c r="J32">
        <f>IF(I32=0, 0, H32-I32+1)</f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">
      <c r="A33">
        <f t="shared" si="0"/>
        <v>0</v>
      </c>
      <c r="B33" t="s">
        <v>110</v>
      </c>
      <c r="C33" t="s">
        <v>111</v>
      </c>
      <c r="D33" t="s">
        <v>110</v>
      </c>
      <c r="E33">
        <v>0</v>
      </c>
      <c r="F33">
        <v>0</v>
      </c>
      <c r="G33">
        <v>0</v>
      </c>
      <c r="H33">
        <v>12</v>
      </c>
      <c r="I33">
        <v>0</v>
      </c>
      <c r="J33">
        <f>IF(I33=0, 0, H33-I33+1)</f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">
      <c r="A34">
        <f t="shared" si="0"/>
        <v>0</v>
      </c>
      <c r="B34" t="s">
        <v>190</v>
      </c>
      <c r="C34" t="s">
        <v>105</v>
      </c>
      <c r="D34" t="s">
        <v>190</v>
      </c>
      <c r="E34">
        <v>0</v>
      </c>
      <c r="F34">
        <v>0</v>
      </c>
      <c r="G34">
        <v>0</v>
      </c>
      <c r="H34">
        <v>12</v>
      </c>
      <c r="I34">
        <v>0</v>
      </c>
      <c r="J34">
        <f>IF(I34=0, 0, H34-I34+1)</f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">
      <c r="A35">
        <f t="shared" si="0"/>
        <v>0</v>
      </c>
      <c r="B35" t="s">
        <v>158</v>
      </c>
      <c r="C35" t="s">
        <v>157</v>
      </c>
      <c r="D35" t="s">
        <v>195</v>
      </c>
      <c r="E35">
        <v>0</v>
      </c>
      <c r="F35">
        <v>0</v>
      </c>
      <c r="G35">
        <v>0</v>
      </c>
      <c r="H35">
        <v>12</v>
      </c>
      <c r="I35">
        <v>0</v>
      </c>
      <c r="J35">
        <f>IF(I35=0, 0, H35-I35+1)</f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">
      <c r="A36">
        <f t="shared" si="0"/>
        <v>0</v>
      </c>
      <c r="B36" t="s">
        <v>165</v>
      </c>
      <c r="C36" t="s">
        <v>166</v>
      </c>
      <c r="D36" t="s">
        <v>165</v>
      </c>
      <c r="E36">
        <v>0</v>
      </c>
      <c r="F36">
        <v>0</v>
      </c>
      <c r="G36">
        <v>0</v>
      </c>
      <c r="H36">
        <v>12</v>
      </c>
      <c r="I36">
        <v>0</v>
      </c>
      <c r="J36">
        <f>IF(I36=0, 0, H36-I36+1)</f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x14ac:dyDescent="0.2">
      <c r="A37">
        <f t="shared" si="0"/>
        <v>0</v>
      </c>
      <c r="B37" t="s">
        <v>228</v>
      </c>
      <c r="C37" t="s">
        <v>229</v>
      </c>
      <c r="D37" t="s">
        <v>228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3</v>
      </c>
      <c r="L37">
        <v>0</v>
      </c>
      <c r="M37">
        <f>IF(L37=0, 0, K37-L37+1)</f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">
      <c r="A38">
        <f t="shared" si="0"/>
        <v>0</v>
      </c>
      <c r="B38" t="s">
        <v>271</v>
      </c>
      <c r="C38" t="s">
        <v>272</v>
      </c>
      <c r="D38" t="s">
        <v>295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13</v>
      </c>
      <c r="O38">
        <v>0</v>
      </c>
      <c r="P38">
        <f>IF(O38=0, 0, N38-O38+1)</f>
        <v>0</v>
      </c>
      <c r="Q38">
        <v>0</v>
      </c>
      <c r="R38">
        <v>0</v>
      </c>
      <c r="S38">
        <v>0</v>
      </c>
    </row>
    <row r="39" spans="1:19" x14ac:dyDescent="0.2">
      <c r="A39">
        <f t="shared" si="0"/>
        <v>0</v>
      </c>
      <c r="B39" s="12" t="s">
        <v>390</v>
      </c>
      <c r="C39" t="s">
        <v>391</v>
      </c>
      <c r="D39" t="s">
        <v>390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13</v>
      </c>
      <c r="O39">
        <v>0</v>
      </c>
      <c r="P39">
        <f>IF(O39=0, 0, N39-O39+1)</f>
        <v>0</v>
      </c>
      <c r="Q39">
        <v>0</v>
      </c>
      <c r="R39">
        <v>0</v>
      </c>
      <c r="S39">
        <v>0</v>
      </c>
    </row>
    <row r="40" spans="1:19" x14ac:dyDescent="0.2">
      <c r="A40">
        <f t="shared" si="0"/>
        <v>0</v>
      </c>
      <c r="B40" t="s">
        <v>249</v>
      </c>
      <c r="C40" t="s">
        <v>250</v>
      </c>
      <c r="D40" s="6" t="s">
        <v>259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13</v>
      </c>
      <c r="O40">
        <v>0</v>
      </c>
      <c r="P40">
        <f>IF(O40=0, 0, N40-O40+1)</f>
        <v>0</v>
      </c>
      <c r="Q40">
        <v>0</v>
      </c>
      <c r="R40">
        <v>0</v>
      </c>
      <c r="S40">
        <v>0</v>
      </c>
    </row>
    <row r="41" spans="1:19" x14ac:dyDescent="0.2">
      <c r="A41">
        <f t="shared" si="0"/>
        <v>0</v>
      </c>
      <c r="B41" t="s">
        <v>277</v>
      </c>
      <c r="C41" t="s">
        <v>278</v>
      </c>
      <c r="D41" t="s">
        <v>277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13</v>
      </c>
      <c r="O41">
        <v>0</v>
      </c>
      <c r="P41">
        <f>IF(O41=0, 0, N41-O41+1)</f>
        <v>0</v>
      </c>
      <c r="Q41">
        <v>0</v>
      </c>
      <c r="R41">
        <v>0</v>
      </c>
      <c r="S41">
        <v>0</v>
      </c>
    </row>
    <row r="42" spans="1:19" x14ac:dyDescent="0.2">
      <c r="A42">
        <f t="shared" si="0"/>
        <v>0</v>
      </c>
      <c r="B42" t="s">
        <v>289</v>
      </c>
      <c r="C42" t="s">
        <v>290</v>
      </c>
      <c r="D42" t="s">
        <v>289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13</v>
      </c>
      <c r="O42">
        <v>0</v>
      </c>
      <c r="P42">
        <f>IF(O42=0, 0, N42-O42+1)</f>
        <v>0</v>
      </c>
      <c r="Q42">
        <v>0</v>
      </c>
      <c r="R42">
        <v>0</v>
      </c>
      <c r="S42">
        <v>0</v>
      </c>
    </row>
    <row r="43" spans="1:19" x14ac:dyDescent="0.2">
      <c r="A43">
        <f t="shared" si="0"/>
        <v>0</v>
      </c>
      <c r="B43" t="s">
        <v>72</v>
      </c>
      <c r="C43" t="s">
        <v>429</v>
      </c>
      <c r="D43" s="6" t="s">
        <v>432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7</v>
      </c>
      <c r="R43">
        <v>0</v>
      </c>
      <c r="S43">
        <f>IF(R43=0, 0, Q43-R43+1)</f>
        <v>0</v>
      </c>
    </row>
  </sheetData>
  <autoFilter ref="A9:AK9" xr:uid="{DC7F3B3F-FE45-EA40-B446-86FF12876CC2}">
    <sortState xmlns:xlrd2="http://schemas.microsoft.com/office/spreadsheetml/2017/richdata2" ref="A10:AK43">
      <sortCondition descending="1" ref="A9:A43"/>
    </sortState>
  </autoFilter>
  <mergeCells count="11">
    <mergeCell ref="T8:V8"/>
    <mergeCell ref="E8:G8"/>
    <mergeCell ref="H8:J8"/>
    <mergeCell ref="K8:M8"/>
    <mergeCell ref="N8:P8"/>
    <mergeCell ref="Q8:S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25A01-CDE0-DE4A-B5E2-5936919D13A1}">
  <dimension ref="A2:AK28"/>
  <sheetViews>
    <sheetView workbookViewId="0">
      <pane xSplit="4" ySplit="9" topLeftCell="Q10" activePane="bottomRight" state="frozen"/>
      <selection pane="topRight" activeCell="E1" sqref="E1"/>
      <selection pane="bottomLeft" activeCell="A10" sqref="A10"/>
      <selection pane="bottomRight" activeCell="B25" sqref="B25"/>
    </sheetView>
  </sheetViews>
  <sheetFormatPr baseColWidth="10" defaultRowHeight="16" x14ac:dyDescent="0.2"/>
  <cols>
    <col min="2" max="4" width="38.5" customWidth="1"/>
  </cols>
  <sheetData>
    <row r="2" spans="1:37" ht="34" customHeight="1" x14ac:dyDescent="0.2">
      <c r="C2" s="3" t="s">
        <v>18</v>
      </c>
    </row>
    <row r="5" spans="1:37" ht="2" customHeight="1" x14ac:dyDescent="0.2"/>
    <row r="6" spans="1:37" ht="38" customHeight="1" x14ac:dyDescent="0.2">
      <c r="C6" s="11" t="s">
        <v>27</v>
      </c>
      <c r="D6" s="11"/>
    </row>
    <row r="7" spans="1:37" ht="25" customHeight="1" x14ac:dyDescent="0.2"/>
    <row r="8" spans="1:37" s="1" customFormat="1" ht="27" customHeight="1" x14ac:dyDescent="0.2">
      <c r="E8" s="10" t="s">
        <v>5</v>
      </c>
      <c r="F8" s="10"/>
      <c r="G8" s="10"/>
      <c r="H8" s="9" t="s">
        <v>4</v>
      </c>
      <c r="I8" s="9"/>
      <c r="J8" s="9"/>
      <c r="K8" s="10" t="s">
        <v>9</v>
      </c>
      <c r="L8" s="10"/>
      <c r="M8" s="10"/>
      <c r="N8" s="9" t="s">
        <v>6</v>
      </c>
      <c r="O8" s="9"/>
      <c r="P8" s="9"/>
      <c r="Q8" s="10" t="s">
        <v>7</v>
      </c>
      <c r="R8" s="10"/>
      <c r="S8" s="10"/>
      <c r="T8" s="9" t="s">
        <v>8</v>
      </c>
      <c r="U8" s="9"/>
      <c r="V8" s="9"/>
      <c r="W8" s="8" t="s">
        <v>10</v>
      </c>
      <c r="X8" s="8"/>
      <c r="Y8" s="8"/>
      <c r="Z8" s="9" t="s">
        <v>11</v>
      </c>
      <c r="AA8" s="9"/>
      <c r="AB8" s="9"/>
      <c r="AC8" s="10" t="s">
        <v>12</v>
      </c>
      <c r="AD8" s="10"/>
      <c r="AE8" s="10"/>
      <c r="AF8" s="9" t="s">
        <v>13</v>
      </c>
      <c r="AG8" s="9"/>
      <c r="AH8" s="9"/>
      <c r="AI8" s="10" t="s">
        <v>14</v>
      </c>
      <c r="AJ8" s="10"/>
      <c r="AK8" s="10"/>
    </row>
    <row r="9" spans="1:37" s="1" customFormat="1" ht="28" customHeight="1" x14ac:dyDescent="0.2">
      <c r="A9" s="5" t="s">
        <v>0</v>
      </c>
      <c r="B9" s="2" t="s">
        <v>15</v>
      </c>
      <c r="C9" s="2" t="s">
        <v>16</v>
      </c>
      <c r="D9" s="2" t="s">
        <v>17</v>
      </c>
      <c r="E9" s="1" t="s">
        <v>1</v>
      </c>
      <c r="F9" s="1" t="s">
        <v>2</v>
      </c>
      <c r="G9" s="1" t="s">
        <v>3</v>
      </c>
      <c r="H9" s="1" t="s">
        <v>1</v>
      </c>
      <c r="I9" s="1" t="s">
        <v>2</v>
      </c>
      <c r="J9" s="1" t="s">
        <v>3</v>
      </c>
      <c r="K9" s="1" t="s">
        <v>1</v>
      </c>
      <c r="L9" s="1" t="s">
        <v>2</v>
      </c>
      <c r="M9" s="1" t="s">
        <v>3</v>
      </c>
      <c r="N9" s="1" t="s">
        <v>1</v>
      </c>
      <c r="O9" s="1" t="s">
        <v>2</v>
      </c>
      <c r="P9" s="1" t="s">
        <v>3</v>
      </c>
      <c r="Q9" s="1" t="s">
        <v>1</v>
      </c>
      <c r="R9" s="1" t="s">
        <v>2</v>
      </c>
      <c r="S9" s="1" t="s">
        <v>3</v>
      </c>
      <c r="T9" s="1" t="s">
        <v>1</v>
      </c>
      <c r="U9" s="1" t="s">
        <v>2</v>
      </c>
      <c r="V9" s="1" t="s">
        <v>3</v>
      </c>
      <c r="W9" s="1" t="s">
        <v>1</v>
      </c>
      <c r="X9" s="1" t="s">
        <v>2</v>
      </c>
      <c r="Y9" s="1" t="s">
        <v>3</v>
      </c>
      <c r="Z9" s="1" t="s">
        <v>1</v>
      </c>
      <c r="AA9" s="1" t="s">
        <v>2</v>
      </c>
      <c r="AB9" s="1" t="s">
        <v>3</v>
      </c>
      <c r="AC9" s="1" t="s">
        <v>1</v>
      </c>
      <c r="AD9" s="1" t="s">
        <v>2</v>
      </c>
      <c r="AE9" s="1" t="s">
        <v>3</v>
      </c>
      <c r="AF9" s="1" t="s">
        <v>1</v>
      </c>
      <c r="AG9" s="1" t="s">
        <v>2</v>
      </c>
      <c r="AH9" s="1" t="s">
        <v>3</v>
      </c>
      <c r="AI9" s="1" t="s">
        <v>1</v>
      </c>
      <c r="AJ9" s="1" t="s">
        <v>2</v>
      </c>
      <c r="AK9" s="1" t="s">
        <v>3</v>
      </c>
    </row>
    <row r="10" spans="1:37" x14ac:dyDescent="0.2">
      <c r="A10">
        <f t="shared" ref="A10:A28" si="0">G10+J10+M10+P10+S10+V10+Y10+AB10+AE10+AH10+AK10</f>
        <v>12</v>
      </c>
      <c r="B10" t="s">
        <v>82</v>
      </c>
      <c r="C10" t="s">
        <v>80</v>
      </c>
      <c r="D10" t="s">
        <v>82</v>
      </c>
      <c r="E10">
        <v>4</v>
      </c>
      <c r="F10">
        <v>2</v>
      </c>
      <c r="G10">
        <f>IF(F10=0, 0, E10-F10+1)</f>
        <v>3</v>
      </c>
      <c r="H10">
        <v>9</v>
      </c>
      <c r="I10">
        <v>1</v>
      </c>
      <c r="J10">
        <f>IF(I10=0, 0, H10-I10+1)</f>
        <v>9</v>
      </c>
      <c r="K10">
        <v>0</v>
      </c>
      <c r="L10">
        <v>0</v>
      </c>
      <c r="M10">
        <v>0</v>
      </c>
      <c r="N10">
        <v>0</v>
      </c>
      <c r="O10">
        <v>0</v>
      </c>
      <c r="P10">
        <f>IF(O10=0, 0, N10-O10+1)</f>
        <v>0</v>
      </c>
      <c r="Q10">
        <v>4</v>
      </c>
      <c r="R10">
        <v>0</v>
      </c>
      <c r="S10">
        <f>IF(R10=0, 0, Q10-R10+1)</f>
        <v>0</v>
      </c>
    </row>
    <row r="11" spans="1:37" x14ac:dyDescent="0.2">
      <c r="A11">
        <f t="shared" si="0"/>
        <v>11</v>
      </c>
      <c r="B11" t="s">
        <v>110</v>
      </c>
      <c r="C11" t="s">
        <v>111</v>
      </c>
      <c r="D11" t="s">
        <v>110</v>
      </c>
      <c r="E11">
        <v>0</v>
      </c>
      <c r="F11">
        <v>0</v>
      </c>
      <c r="G11">
        <f>IF(F11=0, 0, E11-F11+1)</f>
        <v>0</v>
      </c>
      <c r="H11">
        <v>9</v>
      </c>
      <c r="I11">
        <v>3</v>
      </c>
      <c r="J11">
        <f>IF(I11=0, 0, H11-I11+1)</f>
        <v>7</v>
      </c>
      <c r="K11">
        <v>0</v>
      </c>
      <c r="L11">
        <v>0</v>
      </c>
      <c r="M11">
        <v>0</v>
      </c>
      <c r="N11">
        <v>0</v>
      </c>
      <c r="O11">
        <v>0</v>
      </c>
      <c r="P11">
        <f>IF(O11=0, 0, N11-O11+1)</f>
        <v>0</v>
      </c>
      <c r="Q11">
        <v>4</v>
      </c>
      <c r="R11">
        <v>1</v>
      </c>
      <c r="S11">
        <f>IF(R11=0, 0, Q11-R11+1)</f>
        <v>4</v>
      </c>
    </row>
    <row r="12" spans="1:37" x14ac:dyDescent="0.2">
      <c r="A12">
        <f t="shared" si="0"/>
        <v>8</v>
      </c>
      <c r="B12" t="s">
        <v>124</v>
      </c>
      <c r="C12" t="s">
        <v>199</v>
      </c>
      <c r="D12" t="s">
        <v>124</v>
      </c>
      <c r="E12">
        <v>0</v>
      </c>
      <c r="F12">
        <v>0</v>
      </c>
      <c r="G12">
        <f>IF(F12=0, 0, E12-F12+1)</f>
        <v>0</v>
      </c>
      <c r="H12">
        <v>9</v>
      </c>
      <c r="I12">
        <v>2</v>
      </c>
      <c r="J12">
        <f>IF(I12=0, 0, H12-I12+1)</f>
        <v>8</v>
      </c>
      <c r="K12">
        <v>0</v>
      </c>
      <c r="L12">
        <v>0</v>
      </c>
      <c r="M12">
        <v>0</v>
      </c>
      <c r="N12">
        <v>0</v>
      </c>
      <c r="O12">
        <v>0</v>
      </c>
      <c r="P12">
        <f>IF(O12=0, 0, N12-O12+1)</f>
        <v>0</v>
      </c>
      <c r="Q12">
        <v>0</v>
      </c>
      <c r="R12">
        <v>0</v>
      </c>
      <c r="S12">
        <v>0</v>
      </c>
    </row>
    <row r="13" spans="1:37" x14ac:dyDescent="0.2">
      <c r="A13">
        <f t="shared" si="0"/>
        <v>5</v>
      </c>
      <c r="B13" t="s">
        <v>371</v>
      </c>
      <c r="C13" t="s">
        <v>386</v>
      </c>
      <c r="D13" t="s">
        <v>371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5</v>
      </c>
      <c r="O13">
        <v>1</v>
      </c>
      <c r="P13">
        <f>IF(O13=0, 0, N13-O13+1)</f>
        <v>5</v>
      </c>
      <c r="Q13">
        <v>0</v>
      </c>
      <c r="R13">
        <v>0</v>
      </c>
      <c r="S13">
        <v>0</v>
      </c>
    </row>
    <row r="14" spans="1:37" x14ac:dyDescent="0.2">
      <c r="A14">
        <f t="shared" si="0"/>
        <v>4</v>
      </c>
      <c r="B14" t="s">
        <v>315</v>
      </c>
      <c r="C14" t="s">
        <v>316</v>
      </c>
      <c r="D14" t="s">
        <v>315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5</v>
      </c>
      <c r="O14">
        <v>2</v>
      </c>
      <c r="P14">
        <f>IF(O14=0, 0, N14-O14+1)</f>
        <v>4</v>
      </c>
      <c r="Q14">
        <v>0</v>
      </c>
      <c r="R14">
        <v>0</v>
      </c>
      <c r="S14">
        <v>0</v>
      </c>
    </row>
    <row r="15" spans="1:37" x14ac:dyDescent="0.2">
      <c r="A15">
        <f t="shared" si="0"/>
        <v>3</v>
      </c>
      <c r="B15" t="s">
        <v>445</v>
      </c>
      <c r="C15" t="s">
        <v>426</v>
      </c>
      <c r="D15" t="s">
        <v>445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4</v>
      </c>
      <c r="R15">
        <v>2</v>
      </c>
      <c r="S15">
        <f>IF(R15=0, 0, Q15-R15+1)</f>
        <v>3</v>
      </c>
    </row>
    <row r="16" spans="1:37" x14ac:dyDescent="0.2">
      <c r="A16">
        <f t="shared" si="0"/>
        <v>0</v>
      </c>
      <c r="B16" s="6" t="s">
        <v>93</v>
      </c>
      <c r="C16" t="s">
        <v>91</v>
      </c>
      <c r="D16" t="s">
        <v>93</v>
      </c>
      <c r="E16">
        <v>4</v>
      </c>
      <c r="F16">
        <v>0</v>
      </c>
      <c r="G16">
        <f t="shared" ref="G16:G24" si="1">IF(F16=0, 0, E16-F16+1)</f>
        <v>0</v>
      </c>
      <c r="H16">
        <v>0</v>
      </c>
      <c r="I16">
        <v>0</v>
      </c>
      <c r="J16">
        <f t="shared" ref="J16:J24" si="2">IF(I16=0, 0, H16-I16+1)</f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ref="P16:P27" si="3">IF(O16=0, 0, N16-O16+1)</f>
        <v>0</v>
      </c>
      <c r="Q16">
        <v>0</v>
      </c>
      <c r="R16">
        <v>0</v>
      </c>
      <c r="S16">
        <v>0</v>
      </c>
    </row>
    <row r="17" spans="1:19" x14ac:dyDescent="0.2">
      <c r="A17">
        <f t="shared" si="0"/>
        <v>0</v>
      </c>
      <c r="B17" t="s">
        <v>88</v>
      </c>
      <c r="C17" t="s">
        <v>92</v>
      </c>
      <c r="D17" t="s">
        <v>88</v>
      </c>
      <c r="E17">
        <v>4</v>
      </c>
      <c r="F17">
        <v>0</v>
      </c>
      <c r="G17">
        <f t="shared" si="1"/>
        <v>0</v>
      </c>
      <c r="H17">
        <v>0</v>
      </c>
      <c r="I17">
        <v>0</v>
      </c>
      <c r="J17">
        <f t="shared" si="2"/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3"/>
        <v>0</v>
      </c>
      <c r="Q17">
        <v>0</v>
      </c>
      <c r="R17">
        <v>0</v>
      </c>
      <c r="S17">
        <v>0</v>
      </c>
    </row>
    <row r="18" spans="1:19" x14ac:dyDescent="0.2">
      <c r="A18">
        <f t="shared" si="0"/>
        <v>0</v>
      </c>
      <c r="B18" t="s">
        <v>74</v>
      </c>
      <c r="C18" t="s">
        <v>84</v>
      </c>
      <c r="D18" t="s">
        <v>76</v>
      </c>
      <c r="E18">
        <v>4</v>
      </c>
      <c r="F18">
        <v>0</v>
      </c>
      <c r="G18">
        <f t="shared" si="1"/>
        <v>0</v>
      </c>
      <c r="H18">
        <v>0</v>
      </c>
      <c r="I18">
        <v>0</v>
      </c>
      <c r="J18">
        <f t="shared" si="2"/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3"/>
        <v>0</v>
      </c>
      <c r="Q18">
        <v>0</v>
      </c>
      <c r="R18">
        <v>0</v>
      </c>
      <c r="S18">
        <v>0</v>
      </c>
    </row>
    <row r="19" spans="1:19" x14ac:dyDescent="0.2">
      <c r="A19">
        <f t="shared" si="0"/>
        <v>0</v>
      </c>
      <c r="B19" t="s">
        <v>200</v>
      </c>
      <c r="C19" t="s">
        <v>201</v>
      </c>
      <c r="D19" t="s">
        <v>204</v>
      </c>
      <c r="E19">
        <v>0</v>
      </c>
      <c r="F19">
        <v>0</v>
      </c>
      <c r="G19">
        <f t="shared" si="1"/>
        <v>0</v>
      </c>
      <c r="H19">
        <v>9</v>
      </c>
      <c r="I19">
        <v>0</v>
      </c>
      <c r="J19">
        <f t="shared" si="2"/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3"/>
        <v>0</v>
      </c>
      <c r="Q19">
        <v>0</v>
      </c>
      <c r="R19">
        <v>0</v>
      </c>
      <c r="S19">
        <v>0</v>
      </c>
    </row>
    <row r="20" spans="1:19" x14ac:dyDescent="0.2">
      <c r="A20">
        <f t="shared" si="0"/>
        <v>0</v>
      </c>
      <c r="B20" t="s">
        <v>150</v>
      </c>
      <c r="C20" t="s">
        <v>202</v>
      </c>
      <c r="D20" t="s">
        <v>150</v>
      </c>
      <c r="E20">
        <v>0</v>
      </c>
      <c r="F20">
        <v>0</v>
      </c>
      <c r="G20">
        <f t="shared" si="1"/>
        <v>0</v>
      </c>
      <c r="H20">
        <v>9</v>
      </c>
      <c r="I20">
        <v>0</v>
      </c>
      <c r="J20">
        <f t="shared" si="2"/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3"/>
        <v>0</v>
      </c>
      <c r="Q20">
        <v>0</v>
      </c>
      <c r="R20">
        <v>0</v>
      </c>
      <c r="S20">
        <v>0</v>
      </c>
    </row>
    <row r="21" spans="1:19" x14ac:dyDescent="0.2">
      <c r="A21">
        <f t="shared" si="0"/>
        <v>0</v>
      </c>
      <c r="B21" t="s">
        <v>179</v>
      </c>
      <c r="C21" t="s">
        <v>203</v>
      </c>
      <c r="D21" t="s">
        <v>205</v>
      </c>
      <c r="E21">
        <v>0</v>
      </c>
      <c r="F21">
        <v>0</v>
      </c>
      <c r="G21">
        <f t="shared" si="1"/>
        <v>0</v>
      </c>
      <c r="H21">
        <v>9</v>
      </c>
      <c r="I21">
        <v>0</v>
      </c>
      <c r="J21">
        <f t="shared" si="2"/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3"/>
        <v>0</v>
      </c>
      <c r="Q21">
        <v>0</v>
      </c>
      <c r="R21">
        <v>0</v>
      </c>
      <c r="S21">
        <v>0</v>
      </c>
    </row>
    <row r="22" spans="1:19" x14ac:dyDescent="0.2">
      <c r="A22">
        <f t="shared" si="0"/>
        <v>0</v>
      </c>
      <c r="B22" t="s">
        <v>192</v>
      </c>
      <c r="C22" t="s">
        <v>193</v>
      </c>
      <c r="D22" t="s">
        <v>192</v>
      </c>
      <c r="E22">
        <v>0</v>
      </c>
      <c r="F22">
        <v>0</v>
      </c>
      <c r="G22">
        <f t="shared" si="1"/>
        <v>0</v>
      </c>
      <c r="H22">
        <v>9</v>
      </c>
      <c r="I22">
        <v>0</v>
      </c>
      <c r="J22">
        <f t="shared" si="2"/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3"/>
        <v>0</v>
      </c>
      <c r="Q22">
        <v>0</v>
      </c>
      <c r="R22">
        <v>0</v>
      </c>
      <c r="S22">
        <v>0</v>
      </c>
    </row>
    <row r="23" spans="1:19" x14ac:dyDescent="0.2">
      <c r="A23">
        <f t="shared" si="0"/>
        <v>0</v>
      </c>
      <c r="B23" t="s">
        <v>132</v>
      </c>
      <c r="C23" t="s">
        <v>133</v>
      </c>
      <c r="D23" t="s">
        <v>132</v>
      </c>
      <c r="E23">
        <v>0</v>
      </c>
      <c r="F23">
        <v>0</v>
      </c>
      <c r="G23">
        <f t="shared" si="1"/>
        <v>0</v>
      </c>
      <c r="H23">
        <v>9</v>
      </c>
      <c r="I23">
        <v>0</v>
      </c>
      <c r="J23">
        <f t="shared" si="2"/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3"/>
        <v>0</v>
      </c>
      <c r="Q23">
        <v>0</v>
      </c>
      <c r="R23">
        <v>0</v>
      </c>
      <c r="S23">
        <v>0</v>
      </c>
    </row>
    <row r="24" spans="1:19" x14ac:dyDescent="0.2">
      <c r="A24">
        <f t="shared" si="0"/>
        <v>0</v>
      </c>
      <c r="B24" t="s">
        <v>145</v>
      </c>
      <c r="C24" t="s">
        <v>146</v>
      </c>
      <c r="D24" t="s">
        <v>145</v>
      </c>
      <c r="E24">
        <v>0</v>
      </c>
      <c r="F24">
        <v>0</v>
      </c>
      <c r="G24">
        <f t="shared" si="1"/>
        <v>0</v>
      </c>
      <c r="H24">
        <v>9</v>
      </c>
      <c r="I24">
        <v>0</v>
      </c>
      <c r="J24">
        <f t="shared" si="2"/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3"/>
        <v>0</v>
      </c>
      <c r="Q24">
        <v>0</v>
      </c>
      <c r="R24">
        <v>0</v>
      </c>
      <c r="S24">
        <v>0</v>
      </c>
    </row>
    <row r="25" spans="1:19" x14ac:dyDescent="0.2">
      <c r="A25">
        <f t="shared" si="0"/>
        <v>0</v>
      </c>
      <c r="B25" t="s">
        <v>302</v>
      </c>
      <c r="C25" t="s">
        <v>303</v>
      </c>
      <c r="D25" t="s">
        <v>302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5</v>
      </c>
      <c r="O25">
        <v>0</v>
      </c>
      <c r="P25">
        <f t="shared" si="3"/>
        <v>0</v>
      </c>
      <c r="Q25">
        <v>0</v>
      </c>
      <c r="R25">
        <v>0</v>
      </c>
      <c r="S25">
        <v>0</v>
      </c>
    </row>
    <row r="26" spans="1:19" x14ac:dyDescent="0.2">
      <c r="A26">
        <f t="shared" si="0"/>
        <v>0</v>
      </c>
      <c r="B26" s="6" t="s">
        <v>313</v>
      </c>
      <c r="C26" t="s">
        <v>314</v>
      </c>
      <c r="D26" t="s">
        <v>313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5</v>
      </c>
      <c r="O26">
        <v>0</v>
      </c>
      <c r="P26">
        <f t="shared" si="3"/>
        <v>0</v>
      </c>
      <c r="Q26">
        <v>0</v>
      </c>
      <c r="R26">
        <v>0</v>
      </c>
      <c r="S26">
        <v>0</v>
      </c>
    </row>
    <row r="27" spans="1:19" x14ac:dyDescent="0.2">
      <c r="A27">
        <f t="shared" si="0"/>
        <v>0</v>
      </c>
      <c r="B27" t="s">
        <v>362</v>
      </c>
      <c r="C27" t="s">
        <v>373</v>
      </c>
      <c r="D27" t="s">
        <v>362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5</v>
      </c>
      <c r="O27">
        <v>0</v>
      </c>
      <c r="P27">
        <f t="shared" si="3"/>
        <v>0</v>
      </c>
      <c r="Q27">
        <v>0</v>
      </c>
      <c r="R27">
        <v>0</v>
      </c>
      <c r="S27">
        <v>0</v>
      </c>
    </row>
    <row r="28" spans="1:19" x14ac:dyDescent="0.2">
      <c r="A28">
        <f t="shared" si="0"/>
        <v>0</v>
      </c>
      <c r="B28" t="s">
        <v>412</v>
      </c>
      <c r="C28" t="s">
        <v>446</v>
      </c>
      <c r="D28" s="6" t="s">
        <v>447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4</v>
      </c>
      <c r="R28">
        <v>0</v>
      </c>
      <c r="S28">
        <f>IF(R28=0, 0, Q28-R28+1)</f>
        <v>0</v>
      </c>
    </row>
  </sheetData>
  <autoFilter ref="A9:AK9" xr:uid="{DC7F3B3F-FE45-EA40-B446-86FF12876CC2}">
    <sortState xmlns:xlrd2="http://schemas.microsoft.com/office/spreadsheetml/2017/richdata2" ref="A10:AK28">
      <sortCondition descending="1" ref="A9:A28"/>
    </sortState>
  </autoFilter>
  <mergeCells count="12">
    <mergeCell ref="Q8:S8"/>
    <mergeCell ref="T8:V8"/>
    <mergeCell ref="C6:D6"/>
    <mergeCell ref="E8:G8"/>
    <mergeCell ref="H8:J8"/>
    <mergeCell ref="K8:M8"/>
    <mergeCell ref="N8:P8"/>
    <mergeCell ref="W8:Y8"/>
    <mergeCell ref="Z8:AB8"/>
    <mergeCell ref="AC8:AE8"/>
    <mergeCell ref="AF8:AH8"/>
    <mergeCell ref="AI8:A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GREEN AS GRASS </vt:lpstr>
      <vt:lpstr>NOVICE RIDER</vt:lpstr>
      <vt:lpstr>GREEN REINER YOUTH</vt:lpstr>
      <vt:lpstr>GREEN REINER</vt:lpstr>
      <vt:lpstr>YOUTH 13 &amp; UNDER</vt:lpstr>
      <vt:lpstr>YOUTH 14 - 18</vt:lpstr>
      <vt:lpstr>ROOKIE L1</vt:lpstr>
      <vt:lpstr>ROOKIE L2</vt:lpstr>
      <vt:lpstr>SNAFFLE BIT 5 &amp; UNDER NON PRO</vt:lpstr>
      <vt:lpstr>LIMITED NON PRO</vt:lpstr>
      <vt:lpstr>INTERMEDIATE NON PRO</vt:lpstr>
      <vt:lpstr>NON PRO</vt:lpstr>
      <vt:lpstr>PRIME TIME NON PRO</vt:lpstr>
      <vt:lpstr>MASTER NON PRO</vt:lpstr>
      <vt:lpstr>SNAFFLE BIT 5 &amp; UNDER OPEN</vt:lpstr>
      <vt:lpstr>LIMITED OPEN</vt:lpstr>
      <vt:lpstr>INTERMEDIATE OPEN</vt:lpstr>
      <vt:lpstr>OPEN</vt:lpstr>
      <vt:lpstr>PRIME TIME OPEN</vt:lpstr>
      <vt:lpstr>ROOKIE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Girinon</dc:creator>
  <cp:lastModifiedBy>Marc Girinon</cp:lastModifiedBy>
  <dcterms:created xsi:type="dcterms:W3CDTF">2024-01-30T12:30:19Z</dcterms:created>
  <dcterms:modified xsi:type="dcterms:W3CDTF">2024-04-10T10:00:02Z</dcterms:modified>
</cp:coreProperties>
</file>