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 activeTab="7"/>
  </bookViews>
  <sheets>
    <sheet name="Féminines" sheetId="1" r:id="rId1"/>
    <sheet name="Masculins" sheetId="2" r:id="rId2"/>
    <sheet name="XS - Minimes" sheetId="3" r:id="rId3"/>
    <sheet name="Relai" sheetId="4" r:id="rId4"/>
    <sheet name="Mini Poussins" sheetId="5" r:id="rId5"/>
    <sheet name="Poussins" sheetId="6" r:id="rId6"/>
    <sheet name="Pupilles" sheetId="7" r:id="rId7"/>
    <sheet name="Benjamins" sheetId="8" r:id="rId8"/>
  </sheets>
  <calcPr calcId="145621"/>
</workbook>
</file>

<file path=xl/calcChain.xml><?xml version="1.0" encoding="utf-8"?>
<calcChain xmlns="http://schemas.openxmlformats.org/spreadsheetml/2006/main">
  <c r="C27" i="8" l="1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5" i="8"/>
  <c r="C4" i="8"/>
  <c r="C3" i="8"/>
  <c r="C2" i="8"/>
  <c r="C21" i="7" l="1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C19" i="6" l="1"/>
  <c r="C18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C3" i="5"/>
  <c r="C2" i="5"/>
  <c r="C19" i="4" l="1"/>
  <c r="C18" i="4"/>
  <c r="C17" i="4"/>
  <c r="C16" i="4"/>
  <c r="C15" i="4"/>
  <c r="C14" i="4"/>
  <c r="C13" i="4"/>
  <c r="C12" i="4"/>
  <c r="C11" i="4"/>
  <c r="C10" i="4"/>
  <c r="C5" i="4"/>
  <c r="C4" i="4"/>
  <c r="C3" i="4"/>
  <c r="C2" i="4"/>
  <c r="C10" i="3"/>
  <c r="C9" i="3"/>
  <c r="C8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<sst xmlns="http://schemas.openxmlformats.org/spreadsheetml/2006/main" count="647" uniqueCount="260">
  <si>
    <t>CLT</t>
  </si>
  <si>
    <t>Cat</t>
  </si>
  <si>
    <t>F/G</t>
  </si>
  <si>
    <t>DOSSARD</t>
  </si>
  <si>
    <t>Catégorie</t>
  </si>
  <si>
    <t>VAGUE</t>
  </si>
  <si>
    <t>NOM</t>
  </si>
  <si>
    <t>Prénom</t>
  </si>
  <si>
    <t>Sexe</t>
  </si>
  <si>
    <t>ANNEE</t>
  </si>
  <si>
    <t>Chrono Final</t>
  </si>
  <si>
    <t>CODE LICENCE</t>
  </si>
  <si>
    <t>CLUB</t>
  </si>
  <si>
    <t>F</t>
  </si>
  <si>
    <t>Sénior</t>
  </si>
  <si>
    <t>PERRIN</t>
  </si>
  <si>
    <t>Flora</t>
  </si>
  <si>
    <t>Féminin</t>
  </si>
  <si>
    <t>ASME TRI 42</t>
  </si>
  <si>
    <t>Cadet</t>
  </si>
  <si>
    <t>Vella</t>
  </si>
  <si>
    <t>Emma</t>
  </si>
  <si>
    <t>NL</t>
  </si>
  <si>
    <t>PASQUET</t>
  </si>
  <si>
    <t>LOUISE</t>
  </si>
  <si>
    <t>Rillieux Triathlon</t>
  </si>
  <si>
    <t>ALLIAS</t>
  </si>
  <si>
    <t>Sophie</t>
  </si>
  <si>
    <t>MACH 3</t>
  </si>
  <si>
    <t>Vétéran</t>
  </si>
  <si>
    <t>VAN BAAREN BAUDIN</t>
  </si>
  <si>
    <t>ANNE JOSE</t>
  </si>
  <si>
    <t>Limoges Triathlon</t>
  </si>
  <si>
    <t>Jeffrey</t>
  </si>
  <si>
    <t>Diane</t>
  </si>
  <si>
    <t>FILIOT</t>
  </si>
  <si>
    <t>Christelle</t>
  </si>
  <si>
    <t>Oullins Triathon</t>
  </si>
  <si>
    <t>MERCAT</t>
  </si>
  <si>
    <t>Lise</t>
  </si>
  <si>
    <t>GELIN</t>
  </si>
  <si>
    <t>Elisabeth</t>
  </si>
  <si>
    <t>Junior</t>
  </si>
  <si>
    <t>Van Baaren</t>
  </si>
  <si>
    <t>G</t>
  </si>
  <si>
    <t>VIAL</t>
  </si>
  <si>
    <t>Simon</t>
  </si>
  <si>
    <t>Masculin</t>
  </si>
  <si>
    <t>A62181C0280233MCAFRA</t>
  </si>
  <si>
    <t>Vaulx-en-Velin Triathlon</t>
  </si>
  <si>
    <t>DESROY</t>
  </si>
  <si>
    <t>CHRISTOPHE</t>
  </si>
  <si>
    <t>A14559C0280231MV1FRA</t>
  </si>
  <si>
    <t>SAINT PRIEST TRIATHLON</t>
  </si>
  <si>
    <t>JANET</t>
  </si>
  <si>
    <t>Thomas</t>
  </si>
  <si>
    <t>BROYER</t>
  </si>
  <si>
    <t>BAPTISTE</t>
  </si>
  <si>
    <t>A14974C0280235MCAFRA</t>
  </si>
  <si>
    <t>BRETIN</t>
  </si>
  <si>
    <t>Benjamin</t>
  </si>
  <si>
    <t>A76358C0280226MS4FRA</t>
  </si>
  <si>
    <t>TANGUY</t>
  </si>
  <si>
    <t>Fabien</t>
  </si>
  <si>
    <t>A47480C0280235MV1FRA</t>
  </si>
  <si>
    <t>FOUGERES</t>
  </si>
  <si>
    <t>MATHIEU</t>
  </si>
  <si>
    <t>A16616C0280253MV2FRA</t>
  </si>
  <si>
    <t>Fontanil triathlon</t>
  </si>
  <si>
    <t>DIET</t>
  </si>
  <si>
    <t>MATHIS</t>
  </si>
  <si>
    <t>A75364C0280232MCAFRA</t>
  </si>
  <si>
    <t>CRV LYON Triathlon</t>
  </si>
  <si>
    <t>VAN BAAREN</t>
  </si>
  <si>
    <t>WOUTER</t>
  </si>
  <si>
    <t>A19051C0260302MV2NLD</t>
  </si>
  <si>
    <t>Manosque triathlon</t>
  </si>
  <si>
    <t>Large</t>
  </si>
  <si>
    <t>Gautier</t>
  </si>
  <si>
    <t>Le Dain</t>
  </si>
  <si>
    <t>Nicolas</t>
  </si>
  <si>
    <t>TISSERAND</t>
  </si>
  <si>
    <t>Thibaud</t>
  </si>
  <si>
    <t>A81039C0280238MCAFRA</t>
  </si>
  <si>
    <t>TRIATHLON AMBERIEU EN BUGEY</t>
  </si>
  <si>
    <t>PIN</t>
  </si>
  <si>
    <t>Camille</t>
  </si>
  <si>
    <t>PIERREJEAN</t>
  </si>
  <si>
    <t>Yannick</t>
  </si>
  <si>
    <t>A16819C0280256MV1FRA</t>
  </si>
  <si>
    <t>TMT</t>
  </si>
  <si>
    <t>PETRUZZI</t>
  </si>
  <si>
    <t>Pierre</t>
  </si>
  <si>
    <t>Laurent</t>
  </si>
  <si>
    <t>A14944C0280235MV1FRA</t>
  </si>
  <si>
    <t>CAPPE</t>
  </si>
  <si>
    <t>Quentin</t>
  </si>
  <si>
    <t>DEJEAN</t>
  </si>
  <si>
    <t>Benoit</t>
  </si>
  <si>
    <t>Romuald</t>
  </si>
  <si>
    <t>CAT</t>
  </si>
  <si>
    <t>Reichenbach</t>
  </si>
  <si>
    <t>Leo</t>
  </si>
  <si>
    <t>HOUIDEG</t>
  </si>
  <si>
    <t>LILIA</t>
  </si>
  <si>
    <t>JOLY  PRALY</t>
  </si>
  <si>
    <t>Faustine</t>
  </si>
  <si>
    <t>Valence Triathlon</t>
  </si>
  <si>
    <t>TOURNIER</t>
  </si>
  <si>
    <t>Garance</t>
  </si>
  <si>
    <t>ROUSSAT</t>
  </si>
  <si>
    <t>EMMA</t>
  </si>
  <si>
    <t xml:space="preserve">F </t>
  </si>
  <si>
    <t>DEBISE</t>
  </si>
  <si>
    <t>Laura</t>
  </si>
  <si>
    <t>CRV LYON TRIATHLON</t>
  </si>
  <si>
    <t>Charlotte</t>
  </si>
  <si>
    <t>CLAISSE DENTON</t>
  </si>
  <si>
    <t>Daphne</t>
  </si>
  <si>
    <t>ARGENTIN</t>
  </si>
  <si>
    <t>Maxime</t>
  </si>
  <si>
    <t>Aquatique Club Olympide Triathlon</t>
  </si>
  <si>
    <t>Vague</t>
  </si>
  <si>
    <t>Dossard</t>
  </si>
  <si>
    <t>cat</t>
  </si>
  <si>
    <t>COMTE</t>
  </si>
  <si>
    <t>SERGUEI</t>
  </si>
  <si>
    <t>SIMON</t>
  </si>
  <si>
    <t>LARGE</t>
  </si>
  <si>
    <t>GAUTIER</t>
  </si>
  <si>
    <t>Christophe</t>
  </si>
  <si>
    <t>St Priest Triathlon</t>
  </si>
  <si>
    <t>TAREL</t>
  </si>
  <si>
    <t>Minime</t>
  </si>
  <si>
    <t>Tiffany</t>
  </si>
  <si>
    <t>NAVARRO</t>
  </si>
  <si>
    <t>CORALIE</t>
  </si>
  <si>
    <t>REVEL</t>
  </si>
  <si>
    <t>NOLWENN</t>
  </si>
  <si>
    <t>JEAN MARCEL</t>
  </si>
  <si>
    <t>NATHALIE</t>
  </si>
  <si>
    <t>BOURGEOIS</t>
  </si>
  <si>
    <t>Marine</t>
  </si>
  <si>
    <t>GRAS</t>
  </si>
  <si>
    <t>JEANNE</t>
  </si>
  <si>
    <t>POYARD</t>
  </si>
  <si>
    <t>LEONIE</t>
  </si>
  <si>
    <t>TCML</t>
  </si>
  <si>
    <t>Arzt</t>
  </si>
  <si>
    <t>Steffi</t>
  </si>
  <si>
    <t>Kapp</t>
  </si>
  <si>
    <t>Ulrike</t>
  </si>
  <si>
    <t>Bernard</t>
  </si>
  <si>
    <t>Côme</t>
  </si>
  <si>
    <t>DALIDET</t>
  </si>
  <si>
    <t>Célèste</t>
  </si>
  <si>
    <t>Club</t>
  </si>
  <si>
    <t>CACCIATORE</t>
  </si>
  <si>
    <t>Hugo</t>
  </si>
  <si>
    <t>GIGANTE</t>
  </si>
  <si>
    <t>Tim</t>
  </si>
  <si>
    <t>LATTIER</t>
  </si>
  <si>
    <t>Louna</t>
  </si>
  <si>
    <t>VERDIER  ROTHMAN</t>
  </si>
  <si>
    <t>Alligators Seynods Triathlon</t>
  </si>
  <si>
    <t>BERTEAU</t>
  </si>
  <si>
    <t>Mael</t>
  </si>
  <si>
    <t>BAKARIA GRAAS</t>
  </si>
  <si>
    <t>Nael</t>
  </si>
  <si>
    <t>CLARET</t>
  </si>
  <si>
    <t>Emy</t>
  </si>
  <si>
    <t>BERNARD</t>
  </si>
  <si>
    <t>Clemence</t>
  </si>
  <si>
    <t>DRAGEE</t>
  </si>
  <si>
    <t>MARIE</t>
  </si>
  <si>
    <t>Luca</t>
  </si>
  <si>
    <t>FOURCADE</t>
  </si>
  <si>
    <t>Mila</t>
  </si>
  <si>
    <t>PEYRON</t>
  </si>
  <si>
    <t>SECHET</t>
  </si>
  <si>
    <t>Romain</t>
  </si>
  <si>
    <t>Gabriel</t>
  </si>
  <si>
    <t>RATTO</t>
  </si>
  <si>
    <t>LILLY</t>
  </si>
  <si>
    <t>LAUVERGNAT-APPILIENPE</t>
  </si>
  <si>
    <t>Vanille</t>
  </si>
  <si>
    <t>DURBEC</t>
  </si>
  <si>
    <t>Mathilde</t>
  </si>
  <si>
    <t>OBRINGER</t>
  </si>
  <si>
    <t>EMYLOU</t>
  </si>
  <si>
    <t>SUBLET</t>
  </si>
  <si>
    <t>Romane</t>
  </si>
  <si>
    <t>LAUVERGNAT-APILIENPE</t>
  </si>
  <si>
    <t>Florian</t>
  </si>
  <si>
    <t>Liv</t>
  </si>
  <si>
    <t>IDRIS</t>
  </si>
  <si>
    <t>Roth</t>
  </si>
  <si>
    <t>Nils</t>
  </si>
  <si>
    <t>LECOSSOIS</t>
  </si>
  <si>
    <t>THEO</t>
  </si>
  <si>
    <t>BOURRON</t>
  </si>
  <si>
    <t>Arthur</t>
  </si>
  <si>
    <t>Lou</t>
  </si>
  <si>
    <t>Adèle</t>
  </si>
  <si>
    <t>BRAHMI</t>
  </si>
  <si>
    <t>Jules</t>
  </si>
  <si>
    <t>OBLE</t>
  </si>
  <si>
    <t>Antoine</t>
  </si>
  <si>
    <t>LEVY</t>
  </si>
  <si>
    <t>Lena</t>
  </si>
  <si>
    <t>CHAREYRE</t>
  </si>
  <si>
    <t>ELLIOT</t>
  </si>
  <si>
    <t>Gregoire</t>
  </si>
  <si>
    <t>ROUMIEU KSIKES</t>
  </si>
  <si>
    <t>AILLET</t>
  </si>
  <si>
    <t>CYPRIEN</t>
  </si>
  <si>
    <t>BODENES</t>
  </si>
  <si>
    <t>Axel</t>
  </si>
  <si>
    <t>PEYRET</t>
  </si>
  <si>
    <t>Agathe</t>
  </si>
  <si>
    <t>SARAH</t>
  </si>
  <si>
    <t>BERTAUD VELTEN</t>
  </si>
  <si>
    <t>Oscar</t>
  </si>
  <si>
    <t>HERSENT</t>
  </si>
  <si>
    <t>LOHIER</t>
  </si>
  <si>
    <t>HUGO</t>
  </si>
  <si>
    <t>Emilien</t>
  </si>
  <si>
    <t>EMMY</t>
  </si>
  <si>
    <t>ESCOFFIER</t>
  </si>
  <si>
    <t>Olivier</t>
  </si>
  <si>
    <t>Pablo</t>
  </si>
  <si>
    <t>Emile</t>
  </si>
  <si>
    <t>Montaine</t>
  </si>
  <si>
    <t>GEORGE</t>
  </si>
  <si>
    <t>Titouan</t>
  </si>
  <si>
    <t>CHLOE</t>
  </si>
  <si>
    <t>Lasolle</t>
  </si>
  <si>
    <t>GANTZER</t>
  </si>
  <si>
    <t>Marcus</t>
  </si>
  <si>
    <t>VILLE</t>
  </si>
  <si>
    <t>Aymeric</t>
  </si>
  <si>
    <t>ASVEL Triathlon</t>
  </si>
  <si>
    <t>RIVET</t>
  </si>
  <si>
    <t>MARGOT</t>
  </si>
  <si>
    <t>LEGOFF</t>
  </si>
  <si>
    <t>BENOIT</t>
  </si>
  <si>
    <t>Lucie</t>
  </si>
  <si>
    <t>ANDRE</t>
  </si>
  <si>
    <t>Le berre</t>
  </si>
  <si>
    <t>ENZO</t>
  </si>
  <si>
    <t>Dalidet</t>
  </si>
  <si>
    <t>BENJAMIN</t>
  </si>
  <si>
    <t>BERLIER</t>
  </si>
  <si>
    <t>ROBIN</t>
  </si>
  <si>
    <t>FANNY</t>
  </si>
  <si>
    <t xml:space="preserve">BOYER </t>
  </si>
  <si>
    <t>Augustin</t>
  </si>
  <si>
    <t>Oullins Triathlon</t>
  </si>
  <si>
    <t>LAIDEBEUR</t>
  </si>
  <si>
    <t>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</si>
</sst>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h]:mm:ss;@"/>
    <numFmt numFmtId="166" formatCode="h:mm:ss"/>
  </numFmts>
  <fonts count="1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i/>
      <vertAlign val="superscript"/>
      <sz val="10"/>
      <color indexed="8"/>
      <name val="Courier New"/>
      <family val="3"/>
    </font>
    <font>
      <b/>
      <i/>
      <vertAlign val="superscript"/>
      <sz val="10"/>
      <name val="Courier New"/>
      <family val="3"/>
    </font>
    <font>
      <b/>
      <vertAlign val="superscript"/>
      <sz val="12"/>
      <name val="Courier New"/>
      <family val="3"/>
    </font>
    <font>
      <b/>
      <i/>
      <vertAlign val="superscript"/>
      <sz val="12"/>
      <name val="Courier New"/>
      <family val="3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u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0" fillId="0" borderId="0" xfId="0" applyFill="1"/>
    <xf numFmtId="21" fontId="9" fillId="0" borderId="1" xfId="1" applyNumberFormat="1" applyFont="1" applyFill="1" applyBorder="1" applyAlignment="1" applyProtection="1">
      <protection locked="0"/>
    </xf>
    <xf numFmtId="0" fontId="10" fillId="0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2" fillId="0" borderId="0" xfId="0" applyFont="1"/>
    <xf numFmtId="0" fontId="10" fillId="0" borderId="0" xfId="0" applyFont="1" applyFill="1"/>
    <xf numFmtId="0" fontId="8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7" fillId="0" borderId="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0" fillId="0" borderId="1" xfId="0" applyFill="1" applyBorder="1"/>
    <xf numFmtId="0" fontId="2" fillId="0" borderId="1" xfId="1" applyFont="1" applyFill="1" applyBorder="1"/>
    <xf numFmtId="165" fontId="9" fillId="0" borderId="1" xfId="1" applyNumberFormat="1" applyFont="1" applyFill="1" applyBorder="1" applyAlignment="1" applyProtection="1">
      <protection locked="0"/>
    </xf>
    <xf numFmtId="0" fontId="0" fillId="0" borderId="3" xfId="0" applyFill="1" applyBorder="1" applyAlignment="1">
      <alignment horizontal="center"/>
    </xf>
    <xf numFmtId="166" fontId="3" fillId="0" borderId="1" xfId="1" applyNumberFormat="1" applyFont="1" applyFill="1" applyBorder="1" applyAlignment="1"/>
    <xf numFmtId="0" fontId="0" fillId="0" borderId="0" xfId="0" applyAlignment="1"/>
    <xf numFmtId="0" fontId="2" fillId="0" borderId="0" xfId="1" applyFont="1" applyFill="1" applyBorder="1"/>
    <xf numFmtId="0" fontId="2" fillId="0" borderId="0" xfId="1" applyFill="1"/>
    <xf numFmtId="0" fontId="14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O10" sqref="O10"/>
    </sheetView>
  </sheetViews>
  <sheetFormatPr baseColWidth="10" defaultRowHeight="15" x14ac:dyDescent="0.25"/>
  <cols>
    <col min="1" max="1" width="4" style="2" bestFit="1" customWidth="1"/>
    <col min="2" max="2" width="3.85546875" style="2" bestFit="1" customWidth="1"/>
    <col min="3" max="3" width="4.28515625" style="2" bestFit="1" customWidth="1"/>
    <col min="4" max="4" width="9.42578125" style="2" bestFit="1" customWidth="1"/>
    <col min="5" max="5" width="9.5703125" style="2" bestFit="1" customWidth="1"/>
    <col min="6" max="6" width="7.42578125" style="2" bestFit="1" customWidth="1"/>
    <col min="7" max="7" width="20.28515625" style="2" bestFit="1" customWidth="1"/>
    <col min="8" max="8" width="10.7109375" style="2" bestFit="1" customWidth="1"/>
    <col min="9" max="9" width="8.28515625" style="2" bestFit="1" customWidth="1"/>
    <col min="10" max="10" width="7.140625" style="2" bestFit="1" customWidth="1"/>
    <col min="11" max="11" width="12.140625" style="4" bestFit="1" customWidth="1"/>
    <col min="12" max="12" width="16.85546875" style="2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1" t="s">
        <v>12</v>
      </c>
    </row>
    <row r="2" spans="1:12" x14ac:dyDescent="0.25">
      <c r="A2" s="2">
        <v>1</v>
      </c>
      <c r="B2" s="2">
        <v>1</v>
      </c>
      <c r="C2" s="2" t="s">
        <v>13</v>
      </c>
      <c r="D2" s="2">
        <v>566</v>
      </c>
      <c r="E2" s="2" t="s">
        <v>14</v>
      </c>
      <c r="F2" s="2">
        <v>1</v>
      </c>
      <c r="G2" s="2" t="s">
        <v>15</v>
      </c>
      <c r="H2" s="2" t="s">
        <v>16</v>
      </c>
      <c r="I2" s="2" t="s">
        <v>17</v>
      </c>
      <c r="J2" s="2">
        <v>1987</v>
      </c>
      <c r="K2" s="4">
        <v>1.5706018518518518E-2</v>
      </c>
      <c r="L2" s="2" t="s">
        <v>18</v>
      </c>
    </row>
    <row r="3" spans="1:12" x14ac:dyDescent="0.25">
      <c r="A3" s="2">
        <v>2</v>
      </c>
      <c r="B3" s="2">
        <v>1</v>
      </c>
      <c r="C3" s="2" t="s">
        <v>13</v>
      </c>
      <c r="D3" s="2">
        <v>556</v>
      </c>
      <c r="E3" s="2" t="s">
        <v>19</v>
      </c>
      <c r="F3" s="2">
        <v>1</v>
      </c>
      <c r="G3" s="2" t="s">
        <v>20</v>
      </c>
      <c r="H3" s="2" t="s">
        <v>21</v>
      </c>
      <c r="I3" s="2" t="s">
        <v>17</v>
      </c>
      <c r="J3" s="2">
        <v>1999</v>
      </c>
      <c r="K3" s="4">
        <v>1.7187499999999998E-2</v>
      </c>
    </row>
    <row r="4" spans="1:12" x14ac:dyDescent="0.25">
      <c r="A4" s="2">
        <v>3</v>
      </c>
      <c r="B4" s="2">
        <v>2</v>
      </c>
      <c r="C4" s="2" t="s">
        <v>13</v>
      </c>
      <c r="D4" s="2">
        <v>530</v>
      </c>
      <c r="E4" s="2" t="s">
        <v>19</v>
      </c>
      <c r="F4" s="2">
        <v>1</v>
      </c>
      <c r="G4" s="2" t="s">
        <v>23</v>
      </c>
      <c r="H4" s="2" t="s">
        <v>24</v>
      </c>
      <c r="I4" s="2" t="s">
        <v>17</v>
      </c>
      <c r="J4" s="2">
        <v>2000</v>
      </c>
      <c r="K4" s="4">
        <v>1.7407407407407406E-2</v>
      </c>
      <c r="L4" s="2" t="s">
        <v>25</v>
      </c>
    </row>
    <row r="5" spans="1:12" x14ac:dyDescent="0.25">
      <c r="A5" s="2">
        <v>4</v>
      </c>
      <c r="B5" s="2">
        <v>3</v>
      </c>
      <c r="C5" s="2" t="s">
        <v>13</v>
      </c>
      <c r="D5" s="2">
        <v>452</v>
      </c>
      <c r="E5" s="2" t="s">
        <v>19</v>
      </c>
      <c r="F5" s="2">
        <v>1</v>
      </c>
      <c r="G5" s="2" t="s">
        <v>26</v>
      </c>
      <c r="H5" s="2" t="s">
        <v>27</v>
      </c>
      <c r="I5" s="2" t="s">
        <v>17</v>
      </c>
      <c r="J5" s="2">
        <v>2000</v>
      </c>
      <c r="K5" s="4">
        <v>1.7499999999999998E-2</v>
      </c>
      <c r="L5" s="2" t="s">
        <v>28</v>
      </c>
    </row>
    <row r="6" spans="1:12" x14ac:dyDescent="0.25">
      <c r="A6" s="2">
        <v>5</v>
      </c>
      <c r="B6" s="2">
        <v>1</v>
      </c>
      <c r="C6" s="2" t="s">
        <v>13</v>
      </c>
      <c r="D6" s="2">
        <v>555</v>
      </c>
      <c r="E6" s="2" t="s">
        <v>29</v>
      </c>
      <c r="F6" s="2">
        <v>1</v>
      </c>
      <c r="G6" s="2" t="s">
        <v>30</v>
      </c>
      <c r="H6" s="2" t="s">
        <v>31</v>
      </c>
      <c r="I6" s="2" t="s">
        <v>17</v>
      </c>
      <c r="J6" s="2">
        <v>1965</v>
      </c>
      <c r="K6" s="4">
        <v>1.7557870370370373E-2</v>
      </c>
      <c r="L6" s="2" t="s">
        <v>32</v>
      </c>
    </row>
    <row r="7" spans="1:12" x14ac:dyDescent="0.25">
      <c r="A7" s="2">
        <v>6</v>
      </c>
      <c r="B7" s="2">
        <v>2</v>
      </c>
      <c r="C7" s="2" t="s">
        <v>13</v>
      </c>
      <c r="D7" s="2">
        <v>510</v>
      </c>
      <c r="E7" s="2" t="s">
        <v>29</v>
      </c>
      <c r="F7" s="2">
        <v>1</v>
      </c>
      <c r="G7" s="2" t="s">
        <v>33</v>
      </c>
      <c r="H7" s="2" t="s">
        <v>34</v>
      </c>
      <c r="I7" s="2" t="s">
        <v>17</v>
      </c>
      <c r="J7" s="2">
        <v>1973</v>
      </c>
      <c r="K7" s="4">
        <v>1.7650462962962962E-2</v>
      </c>
    </row>
    <row r="8" spans="1:12" x14ac:dyDescent="0.25">
      <c r="A8" s="2">
        <v>7</v>
      </c>
      <c r="B8" s="2">
        <v>3</v>
      </c>
      <c r="C8" s="2" t="s">
        <v>13</v>
      </c>
      <c r="D8" s="2">
        <v>485</v>
      </c>
      <c r="E8" s="2" t="s">
        <v>29</v>
      </c>
      <c r="F8" s="2">
        <v>1</v>
      </c>
      <c r="G8" s="2" t="s">
        <v>35</v>
      </c>
      <c r="H8" s="2" t="s">
        <v>36</v>
      </c>
      <c r="I8" s="2" t="s">
        <v>17</v>
      </c>
      <c r="J8" s="2">
        <v>1970</v>
      </c>
      <c r="K8" s="4">
        <v>1.8217592592592594E-2</v>
      </c>
      <c r="L8" s="2" t="s">
        <v>37</v>
      </c>
    </row>
    <row r="9" spans="1:12" x14ac:dyDescent="0.25">
      <c r="A9" s="2">
        <v>8</v>
      </c>
      <c r="B9" s="2">
        <v>4</v>
      </c>
      <c r="C9" s="2" t="s">
        <v>13</v>
      </c>
      <c r="D9" s="2">
        <v>565</v>
      </c>
      <c r="E9" s="2" t="s">
        <v>19</v>
      </c>
      <c r="F9" s="2">
        <v>1</v>
      </c>
      <c r="G9" s="2" t="s">
        <v>38</v>
      </c>
      <c r="H9" s="2" t="s">
        <v>39</v>
      </c>
      <c r="I9" s="2" t="s">
        <v>17</v>
      </c>
      <c r="J9" s="2">
        <v>2000</v>
      </c>
      <c r="K9" s="4">
        <v>1.8749999999999999E-2</v>
      </c>
      <c r="L9" s="2" t="s">
        <v>37</v>
      </c>
    </row>
    <row r="10" spans="1:12" x14ac:dyDescent="0.25">
      <c r="A10" s="2">
        <v>9</v>
      </c>
      <c r="B10" s="2">
        <v>2</v>
      </c>
      <c r="C10" s="2" t="s">
        <v>13</v>
      </c>
      <c r="D10" s="2">
        <v>490</v>
      </c>
      <c r="E10" s="2" t="s">
        <v>14</v>
      </c>
      <c r="F10" s="2">
        <v>1</v>
      </c>
      <c r="G10" s="2" t="s">
        <v>40</v>
      </c>
      <c r="H10" s="2" t="s">
        <v>41</v>
      </c>
      <c r="I10" s="2" t="s">
        <v>17</v>
      </c>
      <c r="J10" s="2">
        <v>1989</v>
      </c>
      <c r="K10" s="4">
        <v>1.9386574074074073E-2</v>
      </c>
    </row>
    <row r="11" spans="1:12" x14ac:dyDescent="0.25">
      <c r="A11" s="2">
        <v>10</v>
      </c>
      <c r="B11" s="2">
        <v>1</v>
      </c>
      <c r="C11" s="2" t="s">
        <v>13</v>
      </c>
      <c r="D11" s="2">
        <v>553</v>
      </c>
      <c r="E11" s="2" t="s">
        <v>42</v>
      </c>
      <c r="F11" s="2">
        <v>1</v>
      </c>
      <c r="G11" s="2" t="s">
        <v>43</v>
      </c>
      <c r="H11" s="2" t="s">
        <v>21</v>
      </c>
      <c r="I11" s="2" t="s">
        <v>17</v>
      </c>
      <c r="J11" s="2">
        <v>1997</v>
      </c>
      <c r="K11" s="4">
        <v>2.3379629629629629E-2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15" sqref="G15"/>
    </sheetView>
  </sheetViews>
  <sheetFormatPr baseColWidth="10" defaultRowHeight="15" x14ac:dyDescent="0.25"/>
  <cols>
    <col min="1" max="1" width="4" style="2" bestFit="1" customWidth="1"/>
    <col min="2" max="2" width="3.85546875" style="2" bestFit="1" customWidth="1"/>
    <col min="3" max="3" width="4.140625" style="2" bestFit="1" customWidth="1"/>
    <col min="4" max="4" width="9.42578125" style="2" bestFit="1" customWidth="1"/>
    <col min="5" max="5" width="9.5703125" style="2" bestFit="1" customWidth="1"/>
    <col min="6" max="6" width="7.140625" style="2" bestFit="1" customWidth="1"/>
    <col min="7" max="7" width="12.7109375" style="2" bestFit="1" customWidth="1"/>
    <col min="8" max="8" width="12" style="2" bestFit="1" customWidth="1"/>
    <col min="9" max="9" width="8.85546875" style="2" bestFit="1" customWidth="1"/>
    <col min="10" max="10" width="7.140625" style="2" bestFit="1" customWidth="1"/>
    <col min="11" max="11" width="12.140625" style="4" bestFit="1" customWidth="1"/>
    <col min="12" max="12" width="23.28515625" style="2" bestFit="1" customWidth="1"/>
    <col min="13" max="13" width="30" style="2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</row>
    <row r="2" spans="1:13" x14ac:dyDescent="0.25">
      <c r="A2" s="2">
        <v>1</v>
      </c>
      <c r="B2" s="2">
        <v>1</v>
      </c>
      <c r="C2" s="2" t="s">
        <v>44</v>
      </c>
      <c r="D2" s="2">
        <v>559</v>
      </c>
      <c r="E2" s="2" t="s">
        <v>19</v>
      </c>
      <c r="F2" s="2">
        <v>1</v>
      </c>
      <c r="G2" s="2" t="s">
        <v>45</v>
      </c>
      <c r="H2" s="2" t="s">
        <v>46</v>
      </c>
      <c r="I2" s="2" t="s">
        <v>47</v>
      </c>
      <c r="J2" s="2">
        <v>2000</v>
      </c>
      <c r="K2" s="4">
        <v>1.3726851851851851E-2</v>
      </c>
      <c r="L2" s="2" t="s">
        <v>48</v>
      </c>
      <c r="M2" s="2" t="s">
        <v>49</v>
      </c>
    </row>
    <row r="3" spans="1:13" x14ac:dyDescent="0.25">
      <c r="A3" s="2">
        <v>2</v>
      </c>
      <c r="B3" s="2">
        <v>1</v>
      </c>
      <c r="C3" s="2" t="s">
        <v>44</v>
      </c>
      <c r="D3" s="2">
        <v>479</v>
      </c>
      <c r="E3" s="2" t="s">
        <v>29</v>
      </c>
      <c r="F3" s="2">
        <v>1</v>
      </c>
      <c r="G3" s="2" t="s">
        <v>50</v>
      </c>
      <c r="H3" s="2" t="s">
        <v>51</v>
      </c>
      <c r="I3" s="2" t="s">
        <v>47</v>
      </c>
      <c r="J3" s="2">
        <v>1973</v>
      </c>
      <c r="K3" s="4">
        <v>1.3819444444444445E-2</v>
      </c>
      <c r="L3" s="2" t="s">
        <v>52</v>
      </c>
      <c r="M3" s="2" t="s">
        <v>53</v>
      </c>
    </row>
    <row r="4" spans="1:13" x14ac:dyDescent="0.25">
      <c r="A4" s="2">
        <v>3</v>
      </c>
      <c r="B4" s="2">
        <v>1</v>
      </c>
      <c r="C4" s="2" t="s">
        <v>44</v>
      </c>
      <c r="D4" s="2">
        <v>500</v>
      </c>
      <c r="E4" s="2" t="s">
        <v>14</v>
      </c>
      <c r="F4" s="2">
        <v>1</v>
      </c>
      <c r="G4" s="2" t="s">
        <v>54</v>
      </c>
      <c r="H4" s="2" t="s">
        <v>55</v>
      </c>
      <c r="I4" s="2" t="s">
        <v>47</v>
      </c>
      <c r="J4" s="2">
        <v>1986</v>
      </c>
      <c r="K4" s="4">
        <v>1.4571759259259258E-2</v>
      </c>
      <c r="L4" s="2" t="s">
        <v>22</v>
      </c>
    </row>
    <row r="5" spans="1:13" x14ac:dyDescent="0.25">
      <c r="A5" s="2">
        <v>4</v>
      </c>
      <c r="B5" s="2">
        <v>2</v>
      </c>
      <c r="C5" s="2" t="s">
        <v>44</v>
      </c>
      <c r="D5" s="2">
        <v>470</v>
      </c>
      <c r="E5" s="2" t="s">
        <v>19</v>
      </c>
      <c r="F5" s="2">
        <v>1</v>
      </c>
      <c r="G5" s="2" t="s">
        <v>56</v>
      </c>
      <c r="H5" s="2" t="s">
        <v>57</v>
      </c>
      <c r="I5" s="2" t="s">
        <v>47</v>
      </c>
      <c r="J5" s="2">
        <v>1999</v>
      </c>
      <c r="K5" s="4">
        <v>1.4641203703703703E-2</v>
      </c>
      <c r="L5" s="2" t="s">
        <v>58</v>
      </c>
      <c r="M5" s="2" t="s">
        <v>37</v>
      </c>
    </row>
    <row r="6" spans="1:13" x14ac:dyDescent="0.25">
      <c r="A6" s="2">
        <v>5</v>
      </c>
      <c r="B6" s="2">
        <v>2</v>
      </c>
      <c r="C6" s="2" t="s">
        <v>44</v>
      </c>
      <c r="D6" s="2">
        <v>469</v>
      </c>
      <c r="E6" s="2" t="s">
        <v>14</v>
      </c>
      <c r="F6" s="2">
        <v>1</v>
      </c>
      <c r="G6" s="2" t="s">
        <v>59</v>
      </c>
      <c r="H6" s="2" t="s">
        <v>60</v>
      </c>
      <c r="I6" s="2" t="s">
        <v>47</v>
      </c>
      <c r="J6" s="2">
        <v>1979</v>
      </c>
      <c r="K6" s="4">
        <v>1.4687499999999999E-2</v>
      </c>
      <c r="L6" s="2" t="s">
        <v>61</v>
      </c>
      <c r="M6" s="2" t="s">
        <v>25</v>
      </c>
    </row>
    <row r="7" spans="1:13" x14ac:dyDescent="0.25">
      <c r="A7" s="2">
        <v>6</v>
      </c>
      <c r="B7" s="2">
        <v>2</v>
      </c>
      <c r="C7" s="2" t="s">
        <v>44</v>
      </c>
      <c r="D7" s="2">
        <v>548</v>
      </c>
      <c r="E7" s="2" t="s">
        <v>29</v>
      </c>
      <c r="F7" s="2">
        <v>1</v>
      </c>
      <c r="G7" s="2" t="s">
        <v>62</v>
      </c>
      <c r="H7" s="2" t="s">
        <v>63</v>
      </c>
      <c r="I7" s="2" t="s">
        <v>47</v>
      </c>
      <c r="J7" s="2">
        <v>1976</v>
      </c>
      <c r="K7" s="4">
        <v>1.4699074074074074E-2</v>
      </c>
      <c r="L7" s="2" t="s">
        <v>64</v>
      </c>
      <c r="M7" s="2" t="s">
        <v>37</v>
      </c>
    </row>
    <row r="8" spans="1:13" x14ac:dyDescent="0.25">
      <c r="A8" s="2">
        <v>7</v>
      </c>
      <c r="B8" s="2">
        <v>3</v>
      </c>
      <c r="C8" s="2" t="s">
        <v>44</v>
      </c>
      <c r="D8" s="2">
        <v>486</v>
      </c>
      <c r="E8" s="2" t="s">
        <v>29</v>
      </c>
      <c r="F8" s="2">
        <v>1</v>
      </c>
      <c r="G8" s="2" t="s">
        <v>65</v>
      </c>
      <c r="H8" s="2" t="s">
        <v>66</v>
      </c>
      <c r="I8" s="2" t="s">
        <v>47</v>
      </c>
      <c r="J8" s="2">
        <v>1971</v>
      </c>
      <c r="K8" s="4">
        <v>1.4872685185185185E-2</v>
      </c>
      <c r="L8" s="2" t="s">
        <v>67</v>
      </c>
      <c r="M8" s="2" t="s">
        <v>68</v>
      </c>
    </row>
    <row r="9" spans="1:13" x14ac:dyDescent="0.25">
      <c r="A9" s="2">
        <v>8</v>
      </c>
      <c r="B9" s="2">
        <v>3</v>
      </c>
      <c r="C9" s="2" t="s">
        <v>44</v>
      </c>
      <c r="D9" s="2">
        <v>480</v>
      </c>
      <c r="E9" s="2" t="s">
        <v>19</v>
      </c>
      <c r="F9" s="2">
        <v>1</v>
      </c>
      <c r="G9" s="2" t="s">
        <v>69</v>
      </c>
      <c r="H9" s="2" t="s">
        <v>70</v>
      </c>
      <c r="I9" s="2" t="s">
        <v>47</v>
      </c>
      <c r="J9" s="2">
        <v>2000</v>
      </c>
      <c r="K9" s="4">
        <v>1.5648148148148151E-2</v>
      </c>
      <c r="L9" s="2" t="s">
        <v>71</v>
      </c>
      <c r="M9" s="2" t="s">
        <v>72</v>
      </c>
    </row>
    <row r="10" spans="1:13" x14ac:dyDescent="0.25">
      <c r="A10" s="2">
        <v>9</v>
      </c>
      <c r="B10" s="2">
        <v>4</v>
      </c>
      <c r="C10" s="2" t="s">
        <v>44</v>
      </c>
      <c r="D10" s="2">
        <v>554</v>
      </c>
      <c r="E10" s="2" t="s">
        <v>29</v>
      </c>
      <c r="F10" s="2">
        <v>1</v>
      </c>
      <c r="G10" s="2" t="s">
        <v>73</v>
      </c>
      <c r="H10" s="2" t="s">
        <v>74</v>
      </c>
      <c r="I10" s="2" t="s">
        <v>47</v>
      </c>
      <c r="J10" s="2">
        <v>1967</v>
      </c>
      <c r="K10" s="4">
        <v>1.6875000000000001E-2</v>
      </c>
      <c r="L10" s="2" t="s">
        <v>75</v>
      </c>
      <c r="M10" s="2" t="s">
        <v>76</v>
      </c>
    </row>
    <row r="11" spans="1:13" x14ac:dyDescent="0.25">
      <c r="A11" s="2">
        <v>10</v>
      </c>
      <c r="B11" s="2">
        <v>4</v>
      </c>
      <c r="C11" s="2" t="s">
        <v>44</v>
      </c>
      <c r="D11" s="2">
        <v>513</v>
      </c>
      <c r="E11" s="2" t="s">
        <v>19</v>
      </c>
      <c r="F11" s="2">
        <v>1</v>
      </c>
      <c r="G11" s="2" t="s">
        <v>77</v>
      </c>
      <c r="H11" s="2" t="s">
        <v>78</v>
      </c>
      <c r="I11" s="2" t="s">
        <v>47</v>
      </c>
      <c r="J11" s="2">
        <v>1999</v>
      </c>
      <c r="K11" s="4">
        <v>1.7013888888888887E-2</v>
      </c>
      <c r="L11" s="2" t="s">
        <v>22</v>
      </c>
    </row>
    <row r="12" spans="1:13" x14ac:dyDescent="0.25">
      <c r="A12" s="2">
        <v>11</v>
      </c>
      <c r="B12" s="2">
        <v>3</v>
      </c>
      <c r="C12" s="2" t="s">
        <v>44</v>
      </c>
      <c r="D12" s="2">
        <v>517</v>
      </c>
      <c r="E12" s="2" t="s">
        <v>14</v>
      </c>
      <c r="F12" s="2">
        <v>1</v>
      </c>
      <c r="G12" s="2" t="s">
        <v>79</v>
      </c>
      <c r="H12" s="2" t="s">
        <v>80</v>
      </c>
      <c r="I12" s="2" t="s">
        <v>47</v>
      </c>
      <c r="J12" s="2">
        <v>1995</v>
      </c>
      <c r="K12" s="4">
        <v>1.7291666666666667E-2</v>
      </c>
      <c r="L12" s="2" t="s">
        <v>22</v>
      </c>
    </row>
    <row r="13" spans="1:13" x14ac:dyDescent="0.25">
      <c r="A13" s="2">
        <v>12</v>
      </c>
      <c r="B13" s="2">
        <v>5</v>
      </c>
      <c r="C13" s="2" t="s">
        <v>44</v>
      </c>
      <c r="D13" s="2">
        <v>551</v>
      </c>
      <c r="E13" s="2" t="s">
        <v>19</v>
      </c>
      <c r="F13" s="2">
        <v>1</v>
      </c>
      <c r="G13" s="2" t="s">
        <v>81</v>
      </c>
      <c r="H13" s="2" t="s">
        <v>82</v>
      </c>
      <c r="I13" s="2" t="s">
        <v>47</v>
      </c>
      <c r="J13" s="2">
        <v>2000</v>
      </c>
      <c r="K13" s="4">
        <v>1.7384259259259262E-2</v>
      </c>
      <c r="L13" s="2" t="s">
        <v>83</v>
      </c>
      <c r="M13" s="2" t="s">
        <v>84</v>
      </c>
    </row>
    <row r="14" spans="1:13" x14ac:dyDescent="0.25">
      <c r="A14" s="2">
        <v>13</v>
      </c>
      <c r="B14" s="2">
        <v>4</v>
      </c>
      <c r="C14" s="2" t="s">
        <v>44</v>
      </c>
      <c r="D14" s="2">
        <v>568</v>
      </c>
      <c r="E14" s="2" t="s">
        <v>14</v>
      </c>
      <c r="F14" s="2">
        <v>1</v>
      </c>
      <c r="G14" s="2" t="s">
        <v>85</v>
      </c>
      <c r="H14" s="2" t="s">
        <v>86</v>
      </c>
      <c r="I14" s="2" t="s">
        <v>47</v>
      </c>
      <c r="J14" s="2">
        <v>1992</v>
      </c>
      <c r="K14" s="4">
        <v>1.741898148148148E-2</v>
      </c>
      <c r="L14" s="2" t="s">
        <v>22</v>
      </c>
    </row>
    <row r="15" spans="1:13" x14ac:dyDescent="0.25">
      <c r="A15" s="2">
        <v>14</v>
      </c>
      <c r="B15" s="2">
        <v>5</v>
      </c>
      <c r="C15" s="2" t="s">
        <v>44</v>
      </c>
      <c r="D15" s="2">
        <v>571</v>
      </c>
      <c r="E15" s="2" t="s">
        <v>29</v>
      </c>
      <c r="F15" s="2">
        <v>1</v>
      </c>
      <c r="G15" s="2" t="s">
        <v>87</v>
      </c>
      <c r="H15" s="2" t="s">
        <v>88</v>
      </c>
      <c r="I15" s="2" t="s">
        <v>47</v>
      </c>
      <c r="J15" s="2">
        <v>1976</v>
      </c>
      <c r="K15" s="4">
        <v>1.7870370370370373E-2</v>
      </c>
      <c r="L15" s="2" t="s">
        <v>89</v>
      </c>
      <c r="M15" s="2" t="s">
        <v>90</v>
      </c>
    </row>
    <row r="16" spans="1:13" x14ac:dyDescent="0.25">
      <c r="A16" s="2">
        <v>15</v>
      </c>
      <c r="B16" s="2">
        <v>6</v>
      </c>
      <c r="C16" s="2" t="s">
        <v>44</v>
      </c>
      <c r="D16" s="2">
        <v>534</v>
      </c>
      <c r="E16" s="2" t="s">
        <v>29</v>
      </c>
      <c r="F16" s="2">
        <v>1</v>
      </c>
      <c r="G16" s="2" t="s">
        <v>91</v>
      </c>
      <c r="H16" s="2" t="s">
        <v>92</v>
      </c>
      <c r="I16" s="2" t="s">
        <v>47</v>
      </c>
      <c r="J16" s="2">
        <v>1970</v>
      </c>
      <c r="K16" s="4">
        <v>1.8090277777777778E-2</v>
      </c>
      <c r="L16" s="2" t="s">
        <v>22</v>
      </c>
    </row>
    <row r="17" spans="1:13" x14ac:dyDescent="0.25">
      <c r="A17" s="2">
        <v>16</v>
      </c>
      <c r="B17" s="2">
        <v>7</v>
      </c>
      <c r="C17" s="2" t="s">
        <v>44</v>
      </c>
      <c r="D17" s="2">
        <v>564</v>
      </c>
      <c r="E17" s="2" t="s">
        <v>29</v>
      </c>
      <c r="F17" s="2">
        <v>1</v>
      </c>
      <c r="G17" s="2" t="s">
        <v>56</v>
      </c>
      <c r="H17" s="2" t="s">
        <v>93</v>
      </c>
      <c r="I17" s="2" t="s">
        <v>47</v>
      </c>
      <c r="J17" s="2">
        <v>1972</v>
      </c>
      <c r="K17" s="4">
        <v>1.8310185185185186E-2</v>
      </c>
      <c r="L17" s="2" t="s">
        <v>94</v>
      </c>
      <c r="M17" s="2" t="s">
        <v>37</v>
      </c>
    </row>
    <row r="18" spans="1:13" x14ac:dyDescent="0.25">
      <c r="A18" s="2">
        <v>17</v>
      </c>
      <c r="B18" s="2">
        <v>5</v>
      </c>
      <c r="C18" s="2" t="s">
        <v>44</v>
      </c>
      <c r="D18" s="2">
        <v>562</v>
      </c>
      <c r="E18" s="2" t="s">
        <v>14</v>
      </c>
      <c r="F18" s="2">
        <v>1</v>
      </c>
      <c r="G18" s="2" t="s">
        <v>95</v>
      </c>
      <c r="H18" s="2" t="s">
        <v>96</v>
      </c>
      <c r="I18" s="2" t="s">
        <v>47</v>
      </c>
      <c r="J18" s="2">
        <v>1990</v>
      </c>
      <c r="K18" s="4">
        <v>1.8576388888888889E-2</v>
      </c>
      <c r="L18" s="2" t="s">
        <v>22</v>
      </c>
    </row>
    <row r="19" spans="1:13" x14ac:dyDescent="0.25">
      <c r="A19" s="2">
        <v>18</v>
      </c>
      <c r="B19" s="2">
        <v>8</v>
      </c>
      <c r="C19" s="2" t="s">
        <v>44</v>
      </c>
      <c r="D19" s="2">
        <v>563</v>
      </c>
      <c r="E19" s="2" t="s">
        <v>29</v>
      </c>
      <c r="F19" s="2">
        <v>1</v>
      </c>
      <c r="G19" s="2" t="s">
        <v>97</v>
      </c>
      <c r="H19" s="2" t="s">
        <v>98</v>
      </c>
      <c r="I19" s="2" t="s">
        <v>47</v>
      </c>
      <c r="J19" s="2">
        <v>1969</v>
      </c>
      <c r="K19" s="4">
        <v>1.8807870370370371E-2</v>
      </c>
      <c r="L19" s="2" t="s">
        <v>22</v>
      </c>
    </row>
    <row r="20" spans="1:13" x14ac:dyDescent="0.25">
      <c r="A20" s="2">
        <v>19</v>
      </c>
      <c r="B20" s="2">
        <v>9</v>
      </c>
      <c r="C20" s="2" t="s">
        <v>44</v>
      </c>
      <c r="D20" s="2">
        <v>550</v>
      </c>
      <c r="E20" s="2" t="s">
        <v>29</v>
      </c>
      <c r="F20" s="2">
        <v>1</v>
      </c>
      <c r="G20" s="2" t="s">
        <v>81</v>
      </c>
      <c r="H20" s="2" t="s">
        <v>99</v>
      </c>
      <c r="I20" s="2" t="s">
        <v>47</v>
      </c>
      <c r="J20" s="2">
        <v>1975</v>
      </c>
      <c r="K20" s="4">
        <v>2.1053240740740744E-2</v>
      </c>
      <c r="L20" s="2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4" sqref="E4"/>
    </sheetView>
  </sheetViews>
  <sheetFormatPr baseColWidth="10" defaultRowHeight="15" x14ac:dyDescent="0.25"/>
  <cols>
    <col min="4" max="4" width="6.5703125" bestFit="1" customWidth="1"/>
    <col min="5" max="5" width="8.5703125" bestFit="1" customWidth="1"/>
    <col min="6" max="6" width="15.85546875" bestFit="1" customWidth="1"/>
    <col min="8" max="8" width="8.85546875" bestFit="1" customWidth="1"/>
    <col min="10" max="10" width="11.7109375" customWidth="1"/>
  </cols>
  <sheetData>
    <row r="1" spans="1:11" ht="21" x14ac:dyDescent="0.3">
      <c r="A1" s="5" t="s">
        <v>0</v>
      </c>
      <c r="B1" s="5" t="s">
        <v>100</v>
      </c>
      <c r="C1" s="6" t="s">
        <v>2</v>
      </c>
      <c r="D1" t="s">
        <v>122</v>
      </c>
      <c r="E1" s="9" t="s">
        <v>123</v>
      </c>
      <c r="F1" s="8" t="s">
        <v>6</v>
      </c>
      <c r="G1" s="9" t="s">
        <v>7</v>
      </c>
      <c r="H1" s="7" t="s">
        <v>8</v>
      </c>
      <c r="I1" s="10" t="s">
        <v>9</v>
      </c>
      <c r="J1" s="11" t="s">
        <v>10</v>
      </c>
      <c r="K1" s="9" t="s">
        <v>12</v>
      </c>
    </row>
    <row r="2" spans="1:11" x14ac:dyDescent="0.25">
      <c r="A2" s="12">
        <v>1</v>
      </c>
      <c r="B2" s="12">
        <v>1</v>
      </c>
      <c r="C2" s="13" t="str">
        <f>+IF(H2="Masculin", "G","F")</f>
        <v>G</v>
      </c>
      <c r="D2">
        <v>1</v>
      </c>
      <c r="E2">
        <v>539</v>
      </c>
      <c r="F2" s="15" t="s">
        <v>101</v>
      </c>
      <c r="G2" s="15" t="s">
        <v>102</v>
      </c>
      <c r="H2" s="15" t="s">
        <v>47</v>
      </c>
      <c r="I2" s="15">
        <v>2001</v>
      </c>
      <c r="J2" s="16">
        <v>1.1689814814814814E-2</v>
      </c>
      <c r="K2" s="15"/>
    </row>
    <row r="3" spans="1:11" x14ac:dyDescent="0.25">
      <c r="A3" s="15">
        <v>2</v>
      </c>
      <c r="B3" s="15">
        <v>1</v>
      </c>
      <c r="C3" s="18" t="str">
        <f>+IF(H3="Masculin", "G","F")</f>
        <v>F</v>
      </c>
      <c r="D3">
        <v>1</v>
      </c>
      <c r="E3">
        <v>499</v>
      </c>
      <c r="F3" s="15" t="s">
        <v>103</v>
      </c>
      <c r="G3" s="15" t="s">
        <v>104</v>
      </c>
      <c r="H3" s="15" t="s">
        <v>17</v>
      </c>
      <c r="I3" s="15">
        <v>2001</v>
      </c>
      <c r="J3" s="16">
        <v>1.2488425925925925E-2</v>
      </c>
      <c r="K3" s="15" t="s">
        <v>25</v>
      </c>
    </row>
    <row r="4" spans="1:11" x14ac:dyDescent="0.25">
      <c r="A4" s="15">
        <v>3</v>
      </c>
      <c r="B4" s="15">
        <v>2</v>
      </c>
      <c r="C4" s="18" t="str">
        <f>+IF(H4="Masculin", "G","F")</f>
        <v>F</v>
      </c>
      <c r="D4">
        <v>1</v>
      </c>
      <c r="E4">
        <v>511</v>
      </c>
      <c r="F4" s="15" t="s">
        <v>105</v>
      </c>
      <c r="G4" s="15" t="s">
        <v>106</v>
      </c>
      <c r="H4" s="15" t="s">
        <v>17</v>
      </c>
      <c r="I4" s="15">
        <v>2001</v>
      </c>
      <c r="J4" s="16">
        <v>1.2777777777777777E-2</v>
      </c>
      <c r="K4" s="15" t="s">
        <v>107</v>
      </c>
    </row>
    <row r="5" spans="1:11" x14ac:dyDescent="0.25">
      <c r="A5" s="15">
        <v>4</v>
      </c>
      <c r="B5" s="15">
        <v>3</v>
      </c>
      <c r="C5" s="18" t="str">
        <f>+IF(H5="Masculin", "G","F")</f>
        <v>F</v>
      </c>
      <c r="D5">
        <v>1</v>
      </c>
      <c r="E5">
        <v>552</v>
      </c>
      <c r="F5" s="15" t="s">
        <v>108</v>
      </c>
      <c r="G5" s="15" t="s">
        <v>109</v>
      </c>
      <c r="H5" s="15" t="s">
        <v>17</v>
      </c>
      <c r="I5" s="15">
        <v>2001</v>
      </c>
      <c r="J5" s="16">
        <v>1.306712962962963E-2</v>
      </c>
      <c r="K5" s="15" t="s">
        <v>28</v>
      </c>
    </row>
    <row r="6" spans="1:11" x14ac:dyDescent="0.25">
      <c r="A6" s="19">
        <v>5</v>
      </c>
      <c r="B6" s="19">
        <v>4</v>
      </c>
      <c r="C6" s="18" t="str">
        <f>+IF(H6="Masculin", "G","F")</f>
        <v>F</v>
      </c>
      <c r="D6">
        <v>1</v>
      </c>
      <c r="E6">
        <v>544</v>
      </c>
      <c r="F6" s="15" t="s">
        <v>110</v>
      </c>
      <c r="G6" s="15" t="s">
        <v>111</v>
      </c>
      <c r="H6" s="15" t="s">
        <v>17</v>
      </c>
      <c r="I6" s="15">
        <v>2001</v>
      </c>
      <c r="J6" s="16">
        <v>1.3946759259259258E-2</v>
      </c>
      <c r="K6" s="15" t="s">
        <v>28</v>
      </c>
    </row>
    <row r="7" spans="1:11" x14ac:dyDescent="0.25">
      <c r="A7" s="19">
        <v>6</v>
      </c>
      <c r="B7" s="19">
        <v>5</v>
      </c>
      <c r="C7" s="18" t="s">
        <v>112</v>
      </c>
      <c r="D7">
        <v>1</v>
      </c>
      <c r="E7" s="15">
        <v>570</v>
      </c>
      <c r="F7" s="15" t="s">
        <v>113</v>
      </c>
      <c r="G7" s="15" t="s">
        <v>114</v>
      </c>
      <c r="H7" s="15" t="s">
        <v>17</v>
      </c>
      <c r="I7" s="15">
        <v>2002</v>
      </c>
      <c r="J7" s="16">
        <v>1.4050925925925927E-2</v>
      </c>
      <c r="K7" s="15" t="s">
        <v>115</v>
      </c>
    </row>
    <row r="8" spans="1:11" x14ac:dyDescent="0.25">
      <c r="A8" s="19">
        <v>7</v>
      </c>
      <c r="B8" s="19">
        <v>6</v>
      </c>
      <c r="C8" s="18" t="str">
        <f>+IF(H8="Masculin", "G","F")</f>
        <v>F</v>
      </c>
      <c r="D8">
        <v>1</v>
      </c>
      <c r="E8">
        <v>543</v>
      </c>
      <c r="F8" s="15" t="s">
        <v>110</v>
      </c>
      <c r="G8" s="15" t="s">
        <v>116</v>
      </c>
      <c r="H8" s="15" t="s">
        <v>17</v>
      </c>
      <c r="I8" s="15">
        <v>2001</v>
      </c>
      <c r="J8" s="16">
        <v>1.462962962962963E-2</v>
      </c>
      <c r="K8" s="15" t="s">
        <v>28</v>
      </c>
    </row>
    <row r="9" spans="1:11" x14ac:dyDescent="0.25">
      <c r="A9" s="19">
        <v>8</v>
      </c>
      <c r="B9" s="19">
        <v>7</v>
      </c>
      <c r="C9" s="18" t="str">
        <f>+IF(H9="Masculin", "G","F")</f>
        <v>F</v>
      </c>
      <c r="D9">
        <v>1</v>
      </c>
      <c r="E9">
        <v>474</v>
      </c>
      <c r="F9" s="15" t="s">
        <v>117</v>
      </c>
      <c r="G9" s="15" t="s">
        <v>118</v>
      </c>
      <c r="H9" s="15" t="s">
        <v>17</v>
      </c>
      <c r="I9" s="15">
        <v>2001</v>
      </c>
      <c r="J9" s="16">
        <v>1.5532407407407406E-2</v>
      </c>
      <c r="K9" s="15" t="s">
        <v>25</v>
      </c>
    </row>
    <row r="10" spans="1:11" x14ac:dyDescent="0.25">
      <c r="A10" s="19">
        <v>9</v>
      </c>
      <c r="B10" s="19">
        <v>2</v>
      </c>
      <c r="C10" s="20" t="str">
        <f>+IF(H10="Masculin", "G","F")</f>
        <v>G</v>
      </c>
      <c r="D10">
        <v>1</v>
      </c>
      <c r="E10">
        <v>454</v>
      </c>
      <c r="F10" s="15" t="s">
        <v>119</v>
      </c>
      <c r="G10" s="15" t="s">
        <v>120</v>
      </c>
      <c r="H10" s="15" t="s">
        <v>47</v>
      </c>
      <c r="I10" s="15">
        <v>2002</v>
      </c>
      <c r="J10" s="16">
        <v>1.9201388888888889E-2</v>
      </c>
      <c r="K10" s="15" t="s">
        <v>121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O10" sqref="O10"/>
    </sheetView>
  </sheetViews>
  <sheetFormatPr baseColWidth="10" defaultRowHeight="15" x14ac:dyDescent="0.25"/>
  <cols>
    <col min="12" max="12" width="20.5703125" bestFit="1" customWidth="1"/>
  </cols>
  <sheetData>
    <row r="1" spans="1:12" ht="21" x14ac:dyDescent="0.3">
      <c r="A1" s="6" t="s">
        <v>0</v>
      </c>
      <c r="B1" s="6" t="s">
        <v>124</v>
      </c>
      <c r="C1" s="6" t="s">
        <v>2</v>
      </c>
      <c r="D1" s="7" t="s">
        <v>3</v>
      </c>
      <c r="E1" s="7" t="s">
        <v>4</v>
      </c>
      <c r="F1" s="6" t="s">
        <v>5</v>
      </c>
      <c r="G1" s="8" t="s">
        <v>6</v>
      </c>
      <c r="H1" s="9" t="s">
        <v>7</v>
      </c>
      <c r="I1" s="7" t="s">
        <v>8</v>
      </c>
      <c r="J1" s="10" t="s">
        <v>9</v>
      </c>
      <c r="K1" s="11" t="s">
        <v>10</v>
      </c>
      <c r="L1" s="9" t="s">
        <v>12</v>
      </c>
    </row>
    <row r="2" spans="1:12" x14ac:dyDescent="0.25">
      <c r="A2" s="14">
        <v>1</v>
      </c>
      <c r="B2" s="14">
        <v>1</v>
      </c>
      <c r="C2" s="13" t="str">
        <f>+IF(I2="Masculin", "G","F")</f>
        <v>G</v>
      </c>
      <c r="D2" s="21">
        <v>560</v>
      </c>
      <c r="E2" t="s">
        <v>19</v>
      </c>
      <c r="F2" s="14">
        <v>1</v>
      </c>
      <c r="G2" s="22" t="s">
        <v>125</v>
      </c>
      <c r="H2" s="22" t="s">
        <v>126</v>
      </c>
      <c r="I2" s="22" t="s">
        <v>47</v>
      </c>
      <c r="J2" s="22">
        <v>2000</v>
      </c>
      <c r="K2" s="16">
        <v>1.0717592592592593E-2</v>
      </c>
      <c r="L2" s="22"/>
    </row>
    <row r="3" spans="1:12" x14ac:dyDescent="0.25">
      <c r="A3" s="23">
        <v>1</v>
      </c>
      <c r="B3" s="23">
        <v>1</v>
      </c>
      <c r="C3" s="13" t="str">
        <f>+IF(I3="Masculin", "G","F")</f>
        <v>G</v>
      </c>
      <c r="D3" s="21">
        <v>560</v>
      </c>
      <c r="E3" t="s">
        <v>19</v>
      </c>
      <c r="F3" s="14">
        <v>1</v>
      </c>
      <c r="G3" s="22" t="s">
        <v>45</v>
      </c>
      <c r="H3" s="22" t="s">
        <v>127</v>
      </c>
      <c r="I3" s="22" t="s">
        <v>47</v>
      </c>
      <c r="J3" s="22">
        <v>2000</v>
      </c>
      <c r="K3" s="16">
        <v>1.0717592592592593E-2</v>
      </c>
      <c r="L3" s="22" t="s">
        <v>49</v>
      </c>
    </row>
    <row r="4" spans="1:12" x14ac:dyDescent="0.25">
      <c r="A4" s="24">
        <v>2</v>
      </c>
      <c r="B4" s="24">
        <v>2</v>
      </c>
      <c r="C4" s="13" t="str">
        <f>+IF(I4="Masculin", "G","F")</f>
        <v>G</v>
      </c>
      <c r="D4" s="21">
        <v>471</v>
      </c>
      <c r="E4" t="s">
        <v>19</v>
      </c>
      <c r="F4" s="14">
        <v>1</v>
      </c>
      <c r="G4" s="22" t="s">
        <v>56</v>
      </c>
      <c r="H4" s="22" t="s">
        <v>57</v>
      </c>
      <c r="I4" s="22" t="s">
        <v>47</v>
      </c>
      <c r="J4" s="22">
        <v>1999</v>
      </c>
      <c r="K4" s="16">
        <v>1.0983796296296297E-2</v>
      </c>
      <c r="L4" s="22" t="s">
        <v>37</v>
      </c>
    </row>
    <row r="5" spans="1:12" x14ac:dyDescent="0.25">
      <c r="A5" s="24">
        <v>2</v>
      </c>
      <c r="B5" s="24">
        <v>2</v>
      </c>
      <c r="C5" s="13" t="str">
        <f>+IF(I5="Masculin", "G","F")</f>
        <v>G</v>
      </c>
      <c r="D5" s="21">
        <v>471</v>
      </c>
      <c r="E5" t="s">
        <v>19</v>
      </c>
      <c r="F5" s="14">
        <v>1</v>
      </c>
      <c r="G5" s="22" t="s">
        <v>128</v>
      </c>
      <c r="H5" s="22" t="s">
        <v>129</v>
      </c>
      <c r="I5" s="22" t="s">
        <v>47</v>
      </c>
      <c r="J5" s="22">
        <v>1999</v>
      </c>
      <c r="K5" s="16">
        <v>1.0983796296296297E-2</v>
      </c>
      <c r="L5" s="22"/>
    </row>
    <row r="6" spans="1:12" x14ac:dyDescent="0.25">
      <c r="A6" s="25">
        <v>3</v>
      </c>
      <c r="B6" s="25">
        <v>3</v>
      </c>
      <c r="C6" s="13" t="s">
        <v>44</v>
      </c>
      <c r="D6" s="26">
        <v>573</v>
      </c>
      <c r="E6" s="19" t="s">
        <v>29</v>
      </c>
      <c r="F6" s="14">
        <v>1</v>
      </c>
      <c r="G6" s="27" t="s">
        <v>50</v>
      </c>
      <c r="H6" s="22" t="s">
        <v>130</v>
      </c>
      <c r="I6" s="22" t="s">
        <v>47</v>
      </c>
      <c r="J6" s="27">
        <v>1973</v>
      </c>
      <c r="K6" s="16">
        <v>1.1620370370370371E-2</v>
      </c>
      <c r="L6" s="22" t="s">
        <v>131</v>
      </c>
    </row>
    <row r="7" spans="1:12" x14ac:dyDescent="0.25">
      <c r="A7" s="25">
        <v>3</v>
      </c>
      <c r="B7" s="25">
        <v>3</v>
      </c>
      <c r="C7" s="13" t="s">
        <v>44</v>
      </c>
      <c r="D7" s="26">
        <v>573</v>
      </c>
      <c r="E7" s="19" t="s">
        <v>29</v>
      </c>
      <c r="F7" s="14">
        <v>1</v>
      </c>
      <c r="G7" s="27" t="s">
        <v>132</v>
      </c>
      <c r="H7" s="22" t="s">
        <v>93</v>
      </c>
      <c r="I7" s="22" t="s">
        <v>47</v>
      </c>
      <c r="J7" s="27">
        <v>1973</v>
      </c>
      <c r="K7" s="16">
        <v>1.1620370370370371E-2</v>
      </c>
      <c r="L7" s="22" t="s">
        <v>37</v>
      </c>
    </row>
    <row r="8" spans="1:12" x14ac:dyDescent="0.25">
      <c r="A8" s="25">
        <v>4</v>
      </c>
      <c r="B8" s="25">
        <v>1</v>
      </c>
      <c r="C8" s="18" t="s">
        <v>13</v>
      </c>
      <c r="D8" s="28">
        <v>572</v>
      </c>
      <c r="E8" s="15" t="s">
        <v>133</v>
      </c>
      <c r="F8" s="14">
        <v>1</v>
      </c>
      <c r="G8" s="22" t="s">
        <v>87</v>
      </c>
      <c r="H8" s="22" t="s">
        <v>134</v>
      </c>
      <c r="I8" s="22" t="s">
        <v>17</v>
      </c>
      <c r="J8" s="22">
        <v>2002</v>
      </c>
      <c r="K8" s="16">
        <v>1.3460648148148147E-2</v>
      </c>
      <c r="L8" s="15"/>
    </row>
    <row r="9" spans="1:12" x14ac:dyDescent="0.25">
      <c r="A9" s="25">
        <v>4</v>
      </c>
      <c r="B9" s="25">
        <v>1</v>
      </c>
      <c r="C9" s="13" t="s">
        <v>44</v>
      </c>
      <c r="D9" s="26">
        <v>572</v>
      </c>
      <c r="E9" s="19" t="s">
        <v>29</v>
      </c>
      <c r="F9" s="14">
        <v>1</v>
      </c>
      <c r="G9" s="27" t="s">
        <v>87</v>
      </c>
      <c r="H9" s="22" t="s">
        <v>88</v>
      </c>
      <c r="I9" s="22" t="s">
        <v>47</v>
      </c>
      <c r="J9" s="27">
        <v>1976</v>
      </c>
      <c r="K9" s="16">
        <v>1.3460648148148147E-2</v>
      </c>
      <c r="L9" s="22" t="s">
        <v>90</v>
      </c>
    </row>
    <row r="10" spans="1:12" x14ac:dyDescent="0.25">
      <c r="A10" s="20">
        <v>5</v>
      </c>
      <c r="B10" s="20">
        <v>1</v>
      </c>
      <c r="C10" s="18" t="str">
        <f>+IF(I10="Masculin", "G","F")</f>
        <v>F</v>
      </c>
      <c r="D10" s="21">
        <v>527</v>
      </c>
      <c r="E10" t="s">
        <v>19</v>
      </c>
      <c r="F10" s="14">
        <v>1</v>
      </c>
      <c r="G10" s="22" t="s">
        <v>135</v>
      </c>
      <c r="H10" s="22" t="s">
        <v>136</v>
      </c>
      <c r="I10" s="22" t="s">
        <v>17</v>
      </c>
      <c r="J10" s="22">
        <v>2000</v>
      </c>
      <c r="K10" s="16">
        <v>1.4085648148148151E-2</v>
      </c>
      <c r="L10" s="22" t="s">
        <v>28</v>
      </c>
    </row>
    <row r="11" spans="1:12" x14ac:dyDescent="0.25">
      <c r="A11" s="20">
        <v>5</v>
      </c>
      <c r="B11" s="20">
        <v>1</v>
      </c>
      <c r="C11" s="18" t="str">
        <f>+IF(I11="Masculin", "G","F")</f>
        <v>F</v>
      </c>
      <c r="D11" s="21">
        <v>527</v>
      </c>
      <c r="E11" t="s">
        <v>19</v>
      </c>
      <c r="F11" s="14">
        <v>1</v>
      </c>
      <c r="G11" s="22" t="s">
        <v>137</v>
      </c>
      <c r="H11" s="22" t="s">
        <v>138</v>
      </c>
      <c r="I11" s="22" t="s">
        <v>17</v>
      </c>
      <c r="J11" s="22">
        <v>2000</v>
      </c>
      <c r="K11" s="16">
        <v>1.4085648148148151E-2</v>
      </c>
      <c r="L11" s="22" t="s">
        <v>28</v>
      </c>
    </row>
    <row r="12" spans="1:12" x14ac:dyDescent="0.25">
      <c r="A12" s="29">
        <v>6</v>
      </c>
      <c r="B12" s="29">
        <v>2</v>
      </c>
      <c r="C12" s="13" t="str">
        <f>+IF(I12="Masculin", "G","F")</f>
        <v>G</v>
      </c>
      <c r="D12" s="21">
        <v>526</v>
      </c>
      <c r="E12" s="21" t="s">
        <v>29</v>
      </c>
      <c r="F12" s="14">
        <v>1</v>
      </c>
      <c r="G12" s="22" t="s">
        <v>135</v>
      </c>
      <c r="H12" s="22" t="s">
        <v>139</v>
      </c>
      <c r="I12" s="22" t="s">
        <v>47</v>
      </c>
      <c r="J12" s="22">
        <v>1969</v>
      </c>
      <c r="K12" s="16">
        <v>1.4733796296296295E-2</v>
      </c>
      <c r="L12" s="22" t="s">
        <v>28</v>
      </c>
    </row>
    <row r="13" spans="1:12" x14ac:dyDescent="0.25">
      <c r="A13" s="13">
        <v>6</v>
      </c>
      <c r="B13" s="13">
        <v>2</v>
      </c>
      <c r="C13" s="18" t="str">
        <f>+IF(I13="Masculin", "G","F")</f>
        <v>F</v>
      </c>
      <c r="D13" s="21">
        <v>526</v>
      </c>
      <c r="E13" s="21" t="s">
        <v>29</v>
      </c>
      <c r="F13" s="14">
        <v>1</v>
      </c>
      <c r="G13" s="22" t="s">
        <v>135</v>
      </c>
      <c r="H13" s="22" t="s">
        <v>140</v>
      </c>
      <c r="I13" s="22" t="s">
        <v>17</v>
      </c>
      <c r="J13" s="22">
        <v>1969</v>
      </c>
      <c r="K13" s="16">
        <v>1.4733796296296295E-2</v>
      </c>
      <c r="L13" s="22" t="s">
        <v>28</v>
      </c>
    </row>
    <row r="14" spans="1:12" x14ac:dyDescent="0.25">
      <c r="A14" s="30">
        <v>7</v>
      </c>
      <c r="B14" s="30">
        <v>2</v>
      </c>
      <c r="C14" s="18" t="str">
        <f>+IF(I14="Masculin", "G","F")</f>
        <v>F</v>
      </c>
      <c r="D14" s="21">
        <v>465</v>
      </c>
      <c r="E14" s="21" t="s">
        <v>14</v>
      </c>
      <c r="F14" s="14">
        <v>1</v>
      </c>
      <c r="G14" s="22" t="s">
        <v>141</v>
      </c>
      <c r="H14" s="22" t="s">
        <v>114</v>
      </c>
      <c r="I14" s="22" t="s">
        <v>17</v>
      </c>
      <c r="J14" s="22">
        <v>1991</v>
      </c>
      <c r="K14" s="16">
        <v>1.6377314814814813E-2</v>
      </c>
      <c r="L14" s="22"/>
    </row>
    <row r="15" spans="1:12" x14ac:dyDescent="0.25">
      <c r="A15" s="20">
        <v>7</v>
      </c>
      <c r="B15" s="31">
        <v>2</v>
      </c>
      <c r="C15" s="32" t="str">
        <f>+IF(I15="Masculin", "G","F")</f>
        <v>F</v>
      </c>
      <c r="D15" s="21">
        <v>465</v>
      </c>
      <c r="E15" s="21" t="s">
        <v>14</v>
      </c>
      <c r="F15" s="14">
        <v>1</v>
      </c>
      <c r="G15" s="22" t="s">
        <v>141</v>
      </c>
      <c r="H15" s="22" t="s">
        <v>142</v>
      </c>
      <c r="I15" s="22" t="s">
        <v>17</v>
      </c>
      <c r="J15" s="22">
        <v>1994</v>
      </c>
      <c r="K15" s="16">
        <v>1.6377314814814813E-2</v>
      </c>
      <c r="L15" s="22"/>
    </row>
    <row r="16" spans="1:12" x14ac:dyDescent="0.25">
      <c r="A16" s="29">
        <v>8</v>
      </c>
      <c r="B16" s="33">
        <v>3</v>
      </c>
      <c r="C16" s="32" t="str">
        <f>+IF(I16="Masculin", "G","F")</f>
        <v>F</v>
      </c>
      <c r="D16" s="21">
        <v>495</v>
      </c>
      <c r="E16" t="s">
        <v>19</v>
      </c>
      <c r="F16" s="14">
        <v>1</v>
      </c>
      <c r="G16" s="22" t="s">
        <v>143</v>
      </c>
      <c r="H16" s="22" t="s">
        <v>144</v>
      </c>
      <c r="I16" s="22" t="s">
        <v>17</v>
      </c>
      <c r="J16" s="22">
        <v>1999</v>
      </c>
      <c r="K16" s="16">
        <v>1.7870370370370373E-2</v>
      </c>
      <c r="L16" s="22"/>
    </row>
    <row r="17" spans="1:12" x14ac:dyDescent="0.25">
      <c r="A17" s="24">
        <v>8</v>
      </c>
      <c r="B17" s="24">
        <v>3</v>
      </c>
      <c r="C17" s="32" t="str">
        <f>+IF(I17="Masculin", "G","F")</f>
        <v>F</v>
      </c>
      <c r="D17" s="21">
        <v>495</v>
      </c>
      <c r="E17" t="s">
        <v>19</v>
      </c>
      <c r="F17" s="14">
        <v>1</v>
      </c>
      <c r="G17" s="22" t="s">
        <v>145</v>
      </c>
      <c r="H17" s="22" t="s">
        <v>146</v>
      </c>
      <c r="I17" s="22" t="s">
        <v>17</v>
      </c>
      <c r="J17" s="22">
        <v>2000</v>
      </c>
      <c r="K17" s="16">
        <v>1.7870370370370373E-2</v>
      </c>
      <c r="L17" s="22" t="s">
        <v>147</v>
      </c>
    </row>
    <row r="18" spans="1:12" x14ac:dyDescent="0.25">
      <c r="A18" s="20">
        <v>9</v>
      </c>
      <c r="B18" s="20">
        <v>4</v>
      </c>
      <c r="C18" s="32" t="str">
        <f>+IF(I18="Masculin", "G","F")</f>
        <v>F</v>
      </c>
      <c r="D18" s="21">
        <v>455</v>
      </c>
      <c r="E18" s="21" t="s">
        <v>29</v>
      </c>
      <c r="F18" s="14">
        <v>1</v>
      </c>
      <c r="G18" s="22" t="s">
        <v>148</v>
      </c>
      <c r="H18" s="22" t="s">
        <v>149</v>
      </c>
      <c r="I18" s="22" t="s">
        <v>17</v>
      </c>
      <c r="J18" s="22">
        <v>1964</v>
      </c>
      <c r="K18" s="16">
        <v>1.8726851851851852E-2</v>
      </c>
      <c r="L18" s="22"/>
    </row>
    <row r="19" spans="1:12" x14ac:dyDescent="0.25">
      <c r="A19" s="20">
        <v>9</v>
      </c>
      <c r="B19" s="20">
        <v>4</v>
      </c>
      <c r="C19" s="32" t="str">
        <f>+IF(I19="Masculin", "G","F")</f>
        <v>F</v>
      </c>
      <c r="D19" s="21">
        <v>455</v>
      </c>
      <c r="E19" s="21" t="s">
        <v>29</v>
      </c>
      <c r="F19" s="14">
        <v>1</v>
      </c>
      <c r="G19" s="22" t="s">
        <v>150</v>
      </c>
      <c r="H19" s="22" t="s">
        <v>151</v>
      </c>
      <c r="I19" s="22" t="s">
        <v>17</v>
      </c>
      <c r="J19" s="22">
        <v>1963</v>
      </c>
      <c r="K19" s="16">
        <v>1.8726851851851852E-2</v>
      </c>
      <c r="L19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P17" sqref="P17"/>
    </sheetView>
  </sheetViews>
  <sheetFormatPr baseColWidth="10" defaultRowHeight="15" x14ac:dyDescent="0.25"/>
  <cols>
    <col min="1" max="3" width="3.7109375" bestFit="1" customWidth="1"/>
    <col min="4" max="4" width="6.5703125" bestFit="1" customWidth="1"/>
    <col min="5" max="5" width="5.140625" bestFit="1" customWidth="1"/>
    <col min="6" max="6" width="8.5703125" bestFit="1" customWidth="1"/>
    <col min="7" max="7" width="7.5703125" bestFit="1" customWidth="1"/>
    <col min="8" max="8" width="8.85546875" bestFit="1" customWidth="1"/>
    <col min="9" max="9" width="5.140625" bestFit="1" customWidth="1"/>
    <col min="10" max="10" width="10.140625" bestFit="1" customWidth="1"/>
    <col min="11" max="11" width="4.42578125" bestFit="1" customWidth="1"/>
  </cols>
  <sheetData>
    <row r="1" spans="1:11" ht="21" x14ac:dyDescent="0.3">
      <c r="A1" s="5" t="s">
        <v>0</v>
      </c>
      <c r="B1" s="5" t="s">
        <v>1</v>
      </c>
      <c r="C1" s="6" t="s">
        <v>2</v>
      </c>
      <c r="D1" s="7" t="s">
        <v>3</v>
      </c>
      <c r="E1" s="6" t="s">
        <v>5</v>
      </c>
      <c r="F1" s="8" t="s">
        <v>6</v>
      </c>
      <c r="G1" s="9" t="s">
        <v>7</v>
      </c>
      <c r="H1" s="7" t="s">
        <v>8</v>
      </c>
      <c r="I1" s="10" t="s">
        <v>9</v>
      </c>
      <c r="J1" s="11" t="s">
        <v>10</v>
      </c>
      <c r="K1" s="10" t="s">
        <v>156</v>
      </c>
    </row>
    <row r="2" spans="1:11" x14ac:dyDescent="0.25">
      <c r="A2" s="34">
        <v>1</v>
      </c>
      <c r="B2" s="34">
        <v>1</v>
      </c>
      <c r="C2" s="13" t="str">
        <f>+IF(H2="Masculin", "G","F")</f>
        <v>G</v>
      </c>
      <c r="D2" s="35">
        <v>460</v>
      </c>
      <c r="E2" s="14">
        <v>1</v>
      </c>
      <c r="F2" s="35" t="s">
        <v>152</v>
      </c>
      <c r="G2" s="35" t="s">
        <v>153</v>
      </c>
      <c r="H2" s="15" t="s">
        <v>47</v>
      </c>
      <c r="I2" s="15">
        <v>2009</v>
      </c>
      <c r="J2" s="16">
        <v>3.5995370370370369E-3</v>
      </c>
      <c r="K2" s="17" t="s">
        <v>22</v>
      </c>
    </row>
    <row r="3" spans="1:11" x14ac:dyDescent="0.25">
      <c r="A3" s="34">
        <v>2</v>
      </c>
      <c r="B3" s="34">
        <v>1</v>
      </c>
      <c r="C3" s="18" t="str">
        <f>+IF(H3="Masculin", "G","F")</f>
        <v>F</v>
      </c>
      <c r="D3" s="35">
        <v>477</v>
      </c>
      <c r="E3" s="14">
        <v>1</v>
      </c>
      <c r="F3" s="35" t="s">
        <v>154</v>
      </c>
      <c r="G3" s="35" t="s">
        <v>155</v>
      </c>
      <c r="H3" s="15" t="s">
        <v>17</v>
      </c>
      <c r="I3" s="15">
        <v>2009</v>
      </c>
      <c r="J3" s="16">
        <v>4.2245370370370371E-3</v>
      </c>
      <c r="K3" s="17" t="s">
        <v>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K23" sqref="K23"/>
    </sheetView>
  </sheetViews>
  <sheetFormatPr baseColWidth="10" defaultRowHeight="15" x14ac:dyDescent="0.25"/>
  <cols>
    <col min="1" max="2" width="6.42578125" customWidth="1"/>
    <col min="6" max="6" width="25.5703125" customWidth="1"/>
    <col min="11" max="11" width="26" bestFit="1" customWidth="1"/>
  </cols>
  <sheetData>
    <row r="1" spans="1:11" ht="21" x14ac:dyDescent="0.3">
      <c r="A1" s="6" t="s">
        <v>0</v>
      </c>
      <c r="B1" s="6" t="s">
        <v>100</v>
      </c>
      <c r="C1" s="6" t="s">
        <v>2</v>
      </c>
      <c r="D1" s="7" t="s">
        <v>3</v>
      </c>
      <c r="E1" s="6" t="s">
        <v>5</v>
      </c>
      <c r="F1" s="8" t="s">
        <v>6</v>
      </c>
      <c r="G1" s="9" t="s">
        <v>7</v>
      </c>
      <c r="H1" s="7" t="s">
        <v>8</v>
      </c>
      <c r="I1" s="10" t="s">
        <v>9</v>
      </c>
      <c r="J1" s="11" t="s">
        <v>10</v>
      </c>
      <c r="K1" s="9" t="s">
        <v>12</v>
      </c>
    </row>
    <row r="2" spans="1:11" x14ac:dyDescent="0.25">
      <c r="A2" s="13">
        <v>1</v>
      </c>
      <c r="B2" s="13">
        <v>1</v>
      </c>
      <c r="C2" s="13" t="str">
        <f>+IF(H2="Masculin", "G","F")</f>
        <v>G</v>
      </c>
      <c r="D2">
        <v>472</v>
      </c>
      <c r="E2" s="14">
        <v>1</v>
      </c>
      <c r="F2" s="25" t="s">
        <v>157</v>
      </c>
      <c r="G2" s="15" t="s">
        <v>158</v>
      </c>
      <c r="H2" s="15" t="s">
        <v>47</v>
      </c>
      <c r="I2" s="15">
        <v>2007</v>
      </c>
      <c r="J2" s="16">
        <v>5.4282407407407404E-3</v>
      </c>
      <c r="K2" s="15" t="s">
        <v>25</v>
      </c>
    </row>
    <row r="3" spans="1:11" x14ac:dyDescent="0.25">
      <c r="A3" s="13">
        <v>2</v>
      </c>
      <c r="B3" s="13">
        <v>2</v>
      </c>
      <c r="C3" s="13" t="str">
        <f>+IF(H3="Masculin", "G","F")</f>
        <v>G</v>
      </c>
      <c r="D3">
        <v>493</v>
      </c>
      <c r="E3" s="14">
        <v>1</v>
      </c>
      <c r="F3" s="25" t="s">
        <v>159</v>
      </c>
      <c r="G3" s="15" t="s">
        <v>160</v>
      </c>
      <c r="H3" s="15" t="s">
        <v>47</v>
      </c>
      <c r="I3" s="15">
        <v>2007</v>
      </c>
      <c r="J3" s="16">
        <v>5.4398148148148149E-3</v>
      </c>
      <c r="K3" s="15" t="s">
        <v>28</v>
      </c>
    </row>
    <row r="4" spans="1:11" x14ac:dyDescent="0.25">
      <c r="A4" s="13">
        <v>3</v>
      </c>
      <c r="B4" s="13">
        <v>1</v>
      </c>
      <c r="C4" s="18" t="str">
        <f>+IF(H4="Masculin", "G","F")</f>
        <v>F</v>
      </c>
      <c r="D4">
        <v>515</v>
      </c>
      <c r="E4" s="14">
        <v>1</v>
      </c>
      <c r="F4" s="25" t="s">
        <v>161</v>
      </c>
      <c r="G4" s="15" t="s">
        <v>162</v>
      </c>
      <c r="H4" s="15" t="s">
        <v>17</v>
      </c>
      <c r="I4" s="15">
        <v>2007</v>
      </c>
      <c r="J4" s="16">
        <v>5.8680555555555543E-3</v>
      </c>
      <c r="K4" s="15" t="s">
        <v>107</v>
      </c>
    </row>
    <row r="5" spans="1:11" x14ac:dyDescent="0.25">
      <c r="A5" s="13">
        <v>4</v>
      </c>
      <c r="B5" s="23">
        <v>3</v>
      </c>
      <c r="C5" s="13" t="str">
        <f>+IF(H5="Masculin", "G","F")</f>
        <v>G</v>
      </c>
      <c r="D5">
        <v>557</v>
      </c>
      <c r="E5" s="14">
        <v>1</v>
      </c>
      <c r="F5" s="25" t="s">
        <v>163</v>
      </c>
      <c r="G5" s="15" t="s">
        <v>55</v>
      </c>
      <c r="H5" s="15" t="s">
        <v>47</v>
      </c>
      <c r="I5" s="15">
        <v>2007</v>
      </c>
      <c r="J5" s="16">
        <v>5.9027777777777776E-3</v>
      </c>
      <c r="K5" s="15" t="s">
        <v>164</v>
      </c>
    </row>
    <row r="6" spans="1:11" x14ac:dyDescent="0.25">
      <c r="A6" s="13">
        <v>5</v>
      </c>
      <c r="B6" s="20">
        <v>4</v>
      </c>
      <c r="C6" s="13" t="str">
        <f>+IF(H6="Masculin", "G","F")</f>
        <v>G</v>
      </c>
      <c r="D6">
        <v>463</v>
      </c>
      <c r="E6" s="14">
        <v>1</v>
      </c>
      <c r="F6" s="25" t="s">
        <v>165</v>
      </c>
      <c r="G6" s="15" t="s">
        <v>166</v>
      </c>
      <c r="H6" s="15" t="s">
        <v>47</v>
      </c>
      <c r="I6" s="15">
        <v>2008</v>
      </c>
      <c r="J6" s="16">
        <v>6.0185185185185177E-3</v>
      </c>
      <c r="K6" s="15" t="s">
        <v>72</v>
      </c>
    </row>
    <row r="7" spans="1:11" x14ac:dyDescent="0.25">
      <c r="A7" s="13">
        <v>6</v>
      </c>
      <c r="B7" s="20">
        <v>5</v>
      </c>
      <c r="C7" s="13" t="str">
        <f>+IF(H7="Masculin", "G","F")</f>
        <v>G</v>
      </c>
      <c r="D7">
        <v>457</v>
      </c>
      <c r="E7" s="14">
        <v>1</v>
      </c>
      <c r="F7" s="25" t="s">
        <v>167</v>
      </c>
      <c r="G7" s="15" t="s">
        <v>168</v>
      </c>
      <c r="H7" s="15" t="s">
        <v>47</v>
      </c>
      <c r="I7" s="15">
        <v>2007</v>
      </c>
      <c r="J7" s="16">
        <v>6.168981481481481E-3</v>
      </c>
      <c r="K7" s="15" t="s">
        <v>107</v>
      </c>
    </row>
    <row r="8" spans="1:11" x14ac:dyDescent="0.25">
      <c r="A8" s="13">
        <v>7</v>
      </c>
      <c r="B8" s="25">
        <v>2</v>
      </c>
      <c r="C8" s="18" t="str">
        <f>+IF(H8="Masculin", "G","F")</f>
        <v>F</v>
      </c>
      <c r="D8">
        <v>475</v>
      </c>
      <c r="E8" s="14">
        <v>1</v>
      </c>
      <c r="F8" s="25" t="s">
        <v>169</v>
      </c>
      <c r="G8" s="15" t="s">
        <v>170</v>
      </c>
      <c r="H8" s="15" t="s">
        <v>17</v>
      </c>
      <c r="I8" s="15">
        <v>2008</v>
      </c>
      <c r="J8" s="16">
        <v>6.2268518518518515E-3</v>
      </c>
      <c r="K8" s="15" t="s">
        <v>164</v>
      </c>
    </row>
    <row r="9" spans="1:11" x14ac:dyDescent="0.25">
      <c r="A9" s="13">
        <v>8</v>
      </c>
      <c r="B9" s="29">
        <v>3</v>
      </c>
      <c r="C9" s="18" t="str">
        <f>+IF(H9="Masculin", "G","F")</f>
        <v>F</v>
      </c>
      <c r="D9">
        <v>459</v>
      </c>
      <c r="E9" s="14">
        <v>1</v>
      </c>
      <c r="F9" s="25" t="s">
        <v>171</v>
      </c>
      <c r="G9" s="15" t="s">
        <v>172</v>
      </c>
      <c r="H9" s="15" t="s">
        <v>17</v>
      </c>
      <c r="I9" s="15">
        <v>2007</v>
      </c>
      <c r="J9" s="16">
        <v>6.238425925925925E-3</v>
      </c>
      <c r="K9" s="15" t="s">
        <v>107</v>
      </c>
    </row>
    <row r="10" spans="1:11" x14ac:dyDescent="0.25">
      <c r="A10" s="13">
        <v>9</v>
      </c>
      <c r="B10" s="24">
        <v>4</v>
      </c>
      <c r="C10" s="18" t="str">
        <f>+IF(H10="Masculin", "G","F")</f>
        <v>F</v>
      </c>
      <c r="D10">
        <v>481</v>
      </c>
      <c r="E10" s="14">
        <v>1</v>
      </c>
      <c r="F10" s="25" t="s">
        <v>173</v>
      </c>
      <c r="G10" s="15" t="s">
        <v>174</v>
      </c>
      <c r="H10" s="15" t="s">
        <v>17</v>
      </c>
      <c r="I10" s="15">
        <v>2007</v>
      </c>
      <c r="J10" s="36">
        <v>6.2499999999999995E-3</v>
      </c>
      <c r="K10" s="15" t="s">
        <v>107</v>
      </c>
    </row>
    <row r="11" spans="1:11" x14ac:dyDescent="0.25">
      <c r="A11" s="13">
        <v>10</v>
      </c>
      <c r="B11" s="20">
        <v>6</v>
      </c>
      <c r="C11" s="13" t="str">
        <f>+IF(H11="Masculin", "G","F")</f>
        <v>G</v>
      </c>
      <c r="D11">
        <v>549</v>
      </c>
      <c r="E11" s="14">
        <v>1</v>
      </c>
      <c r="F11" s="25" t="s">
        <v>81</v>
      </c>
      <c r="G11" s="15" t="s">
        <v>175</v>
      </c>
      <c r="H11" s="15" t="s">
        <v>47</v>
      </c>
      <c r="I11" s="15">
        <v>2007</v>
      </c>
      <c r="J11" s="16">
        <v>6.4930555555555549E-3</v>
      </c>
      <c r="K11" s="15"/>
    </row>
    <row r="12" spans="1:11" x14ac:dyDescent="0.25">
      <c r="A12" s="13">
        <v>11</v>
      </c>
      <c r="B12" s="25">
        <v>5</v>
      </c>
      <c r="C12" s="18" t="str">
        <f>+IF(H12="Masculin", "G","F")</f>
        <v>F</v>
      </c>
      <c r="D12">
        <v>488</v>
      </c>
      <c r="E12" s="14">
        <v>1</v>
      </c>
      <c r="F12" s="25" t="s">
        <v>176</v>
      </c>
      <c r="G12" s="15" t="s">
        <v>177</v>
      </c>
      <c r="H12" s="15" t="s">
        <v>17</v>
      </c>
      <c r="I12" s="15">
        <v>2007</v>
      </c>
      <c r="J12" s="16">
        <v>6.5624999999999998E-3</v>
      </c>
      <c r="K12" s="15" t="s">
        <v>28</v>
      </c>
    </row>
    <row r="13" spans="1:11" x14ac:dyDescent="0.25">
      <c r="A13" s="13">
        <v>12</v>
      </c>
      <c r="B13" s="25">
        <v>6</v>
      </c>
      <c r="C13" s="18" t="str">
        <f>+IF(H13="Masculin", "G","F")</f>
        <v>F</v>
      </c>
      <c r="D13">
        <v>536</v>
      </c>
      <c r="E13" s="14">
        <v>1</v>
      </c>
      <c r="F13" s="25" t="s">
        <v>178</v>
      </c>
      <c r="G13" s="15" t="s">
        <v>21</v>
      </c>
      <c r="H13" s="15" t="s">
        <v>17</v>
      </c>
      <c r="I13" s="15">
        <v>2007</v>
      </c>
      <c r="J13" s="16">
        <v>6.6898148148148142E-3</v>
      </c>
      <c r="K13" s="15" t="s">
        <v>107</v>
      </c>
    </row>
    <row r="14" spans="1:11" x14ac:dyDescent="0.25">
      <c r="A14" s="13">
        <v>13</v>
      </c>
      <c r="B14" s="20">
        <v>7</v>
      </c>
      <c r="C14" s="13" t="str">
        <f>+IF(H14="Masculin", "G","F")</f>
        <v>G</v>
      </c>
      <c r="D14">
        <v>546</v>
      </c>
      <c r="E14" s="14">
        <v>1</v>
      </c>
      <c r="F14" s="25" t="s">
        <v>179</v>
      </c>
      <c r="G14" s="15" t="s">
        <v>180</v>
      </c>
      <c r="H14" s="15" t="s">
        <v>47</v>
      </c>
      <c r="I14" s="15">
        <v>2008</v>
      </c>
      <c r="J14" s="16">
        <v>6.7939814814814816E-3</v>
      </c>
      <c r="K14" s="15" t="s">
        <v>72</v>
      </c>
    </row>
    <row r="15" spans="1:11" x14ac:dyDescent="0.25">
      <c r="A15" s="13">
        <v>14</v>
      </c>
      <c r="B15" s="24">
        <v>8</v>
      </c>
      <c r="C15" s="13" t="str">
        <f>+IF(H15="Masculin", "G","F")</f>
        <v>G</v>
      </c>
      <c r="D15">
        <v>532</v>
      </c>
      <c r="E15" s="14">
        <v>1</v>
      </c>
      <c r="F15" s="25" t="s">
        <v>91</v>
      </c>
      <c r="G15" s="15" t="s">
        <v>181</v>
      </c>
      <c r="H15" s="15" t="s">
        <v>47</v>
      </c>
      <c r="I15" s="15">
        <v>2008</v>
      </c>
      <c r="J15" s="16">
        <v>7.0254629629629634E-3</v>
      </c>
      <c r="K15" s="15"/>
    </row>
    <row r="16" spans="1:11" x14ac:dyDescent="0.25">
      <c r="A16" s="13">
        <v>15</v>
      </c>
      <c r="B16" s="25">
        <v>7</v>
      </c>
      <c r="C16" s="18" t="str">
        <f>+IF(H16="Masculin", "G","F")</f>
        <v>F</v>
      </c>
      <c r="D16">
        <v>538</v>
      </c>
      <c r="E16" s="14">
        <v>1</v>
      </c>
      <c r="F16" s="25" t="s">
        <v>182</v>
      </c>
      <c r="G16" s="15" t="s">
        <v>183</v>
      </c>
      <c r="H16" s="15" t="s">
        <v>17</v>
      </c>
      <c r="I16" s="15">
        <v>2008</v>
      </c>
      <c r="J16" s="16">
        <v>7.2106481481481475E-3</v>
      </c>
      <c r="K16" s="15" t="s">
        <v>107</v>
      </c>
    </row>
    <row r="17" spans="1:11" x14ac:dyDescent="0.25">
      <c r="A17" s="13">
        <v>16</v>
      </c>
      <c r="B17" s="25">
        <v>8</v>
      </c>
      <c r="C17" s="18" t="s">
        <v>13</v>
      </c>
      <c r="D17" s="15">
        <v>574</v>
      </c>
      <c r="E17" s="14">
        <v>1</v>
      </c>
      <c r="F17" s="25" t="s">
        <v>184</v>
      </c>
      <c r="G17" s="15" t="s">
        <v>185</v>
      </c>
      <c r="H17" s="15" t="s">
        <v>17</v>
      </c>
      <c r="I17" s="15">
        <v>2008</v>
      </c>
      <c r="J17" s="16">
        <v>7.789351851851852E-3</v>
      </c>
      <c r="K17" s="15"/>
    </row>
    <row r="18" spans="1:11" x14ac:dyDescent="0.25">
      <c r="A18" s="13">
        <v>17</v>
      </c>
      <c r="B18" s="13">
        <v>9</v>
      </c>
      <c r="C18" s="18" t="str">
        <f>+IF(H18="Masculin", "G","F")</f>
        <v>F</v>
      </c>
      <c r="D18">
        <v>483</v>
      </c>
      <c r="E18" s="14">
        <v>1</v>
      </c>
      <c r="F18" s="25" t="s">
        <v>186</v>
      </c>
      <c r="G18" s="15" t="s">
        <v>187</v>
      </c>
      <c r="H18" s="15" t="s">
        <v>17</v>
      </c>
      <c r="I18" s="15">
        <v>2008</v>
      </c>
      <c r="J18" s="16">
        <v>8.0092592592592594E-3</v>
      </c>
      <c r="K18" s="15"/>
    </row>
    <row r="19" spans="1:11" x14ac:dyDescent="0.25">
      <c r="A19" s="13">
        <v>18</v>
      </c>
      <c r="B19" s="37">
        <v>10</v>
      </c>
      <c r="C19" s="32" t="str">
        <f>+IF(H19="Masculin", "G","F")</f>
        <v>F</v>
      </c>
      <c r="D19">
        <v>529</v>
      </c>
      <c r="E19" s="14">
        <v>1</v>
      </c>
      <c r="F19" s="25" t="s">
        <v>188</v>
      </c>
      <c r="G19" s="15" t="s">
        <v>189</v>
      </c>
      <c r="H19" s="15" t="s">
        <v>17</v>
      </c>
      <c r="I19" s="15">
        <v>2008</v>
      </c>
      <c r="J19" s="16">
        <v>8.3796296296296292E-3</v>
      </c>
      <c r="K19" s="15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N11" sqref="N11"/>
    </sheetView>
  </sheetViews>
  <sheetFormatPr baseColWidth="10" defaultRowHeight="15" x14ac:dyDescent="0.25"/>
  <cols>
    <col min="1" max="1" width="5.28515625" customWidth="1"/>
    <col min="2" max="2" width="6" customWidth="1"/>
    <col min="3" max="3" width="8.140625" customWidth="1"/>
    <col min="4" max="4" width="6.7109375" customWidth="1"/>
    <col min="5" max="5" width="8" customWidth="1"/>
    <col min="6" max="6" width="22.85546875" bestFit="1" customWidth="1"/>
    <col min="10" max="10" width="11.42578125" style="39"/>
    <col min="11" max="11" width="26" bestFit="1" customWidth="1"/>
  </cols>
  <sheetData>
    <row r="1" spans="1:11" ht="21" x14ac:dyDescent="0.3">
      <c r="A1" s="6" t="s">
        <v>0</v>
      </c>
      <c r="B1" s="6" t="s">
        <v>1</v>
      </c>
      <c r="C1" s="6" t="s">
        <v>2</v>
      </c>
      <c r="D1" s="7" t="s">
        <v>3</v>
      </c>
      <c r="E1" s="6" t="s">
        <v>5</v>
      </c>
      <c r="F1" s="8" t="s">
        <v>6</v>
      </c>
      <c r="G1" s="9" t="s">
        <v>7</v>
      </c>
      <c r="H1" s="7" t="s">
        <v>8</v>
      </c>
      <c r="I1" s="10" t="s">
        <v>9</v>
      </c>
      <c r="J1" s="38" t="s">
        <v>10</v>
      </c>
      <c r="K1" s="9" t="s">
        <v>12</v>
      </c>
    </row>
    <row r="2" spans="1:11" x14ac:dyDescent="0.25">
      <c r="A2" s="13">
        <v>1</v>
      </c>
      <c r="B2" s="13">
        <v>1</v>
      </c>
      <c r="C2" s="18" t="str">
        <f>+IF(H2="Masculin", "G","F")</f>
        <v>F</v>
      </c>
      <c r="D2">
        <v>547</v>
      </c>
      <c r="E2" s="14">
        <v>1</v>
      </c>
      <c r="F2" s="15" t="s">
        <v>190</v>
      </c>
      <c r="G2" s="15" t="s">
        <v>191</v>
      </c>
      <c r="H2" s="15" t="s">
        <v>17</v>
      </c>
      <c r="I2" s="15">
        <v>2005</v>
      </c>
      <c r="J2" s="16">
        <v>7.2337962962962963E-3</v>
      </c>
      <c r="K2" s="15" t="s">
        <v>164</v>
      </c>
    </row>
    <row r="3" spans="1:11" x14ac:dyDescent="0.25">
      <c r="A3" s="13">
        <v>2</v>
      </c>
      <c r="B3" s="13">
        <v>1</v>
      </c>
      <c r="C3" s="13" t="str">
        <f>+IF(H3="Masculin", "G","F")</f>
        <v>G</v>
      </c>
      <c r="D3" s="15">
        <v>575</v>
      </c>
      <c r="E3" s="14">
        <v>1</v>
      </c>
      <c r="F3" s="15" t="s">
        <v>192</v>
      </c>
      <c r="G3" s="15" t="s">
        <v>193</v>
      </c>
      <c r="H3" s="15" t="s">
        <v>47</v>
      </c>
      <c r="I3" s="15">
        <v>2005</v>
      </c>
      <c r="J3" s="16">
        <v>7.5115740740740742E-3</v>
      </c>
      <c r="K3" s="15"/>
    </row>
    <row r="4" spans="1:11" x14ac:dyDescent="0.25">
      <c r="A4" s="13">
        <v>3</v>
      </c>
      <c r="B4" s="13">
        <v>2</v>
      </c>
      <c r="C4" s="18" t="str">
        <f>+IF(H4="Masculin", "G","F")</f>
        <v>F</v>
      </c>
      <c r="D4">
        <v>476</v>
      </c>
      <c r="E4" s="14">
        <v>1</v>
      </c>
      <c r="F4" s="15" t="s">
        <v>169</v>
      </c>
      <c r="G4" s="15" t="s">
        <v>194</v>
      </c>
      <c r="H4" s="15" t="s">
        <v>17</v>
      </c>
      <c r="I4" s="15">
        <v>2006</v>
      </c>
      <c r="J4" s="16">
        <v>7.5810185185185182E-3</v>
      </c>
      <c r="K4" s="15" t="s">
        <v>164</v>
      </c>
    </row>
    <row r="5" spans="1:11" x14ac:dyDescent="0.25">
      <c r="A5" s="13">
        <v>4</v>
      </c>
      <c r="B5" s="29">
        <v>2</v>
      </c>
      <c r="C5" s="13" t="str">
        <f>+IF(H5="Masculin", "G","F")</f>
        <v>G</v>
      </c>
      <c r="D5">
        <v>498</v>
      </c>
      <c r="E5" s="14">
        <v>1</v>
      </c>
      <c r="F5" s="15" t="s">
        <v>103</v>
      </c>
      <c r="G5" s="15" t="s">
        <v>195</v>
      </c>
      <c r="H5" s="15" t="s">
        <v>47</v>
      </c>
      <c r="I5" s="15">
        <v>2006</v>
      </c>
      <c r="J5" s="16">
        <v>7.6041666666666662E-3</v>
      </c>
      <c r="K5" s="15"/>
    </row>
    <row r="6" spans="1:11" x14ac:dyDescent="0.25">
      <c r="A6" s="13">
        <v>5</v>
      </c>
      <c r="B6" s="25">
        <v>3</v>
      </c>
      <c r="C6" s="13" t="str">
        <f>+IF(H6="Masculin", "G","F")</f>
        <v>G</v>
      </c>
      <c r="D6">
        <v>541</v>
      </c>
      <c r="E6" s="14">
        <v>1</v>
      </c>
      <c r="F6" s="15" t="s">
        <v>196</v>
      </c>
      <c r="G6" s="15" t="s">
        <v>197</v>
      </c>
      <c r="H6" s="15" t="s">
        <v>47</v>
      </c>
      <c r="I6" s="15">
        <v>2005</v>
      </c>
      <c r="J6" s="16">
        <v>7.6851851851851847E-3</v>
      </c>
      <c r="K6" s="15"/>
    </row>
    <row r="7" spans="1:11" x14ac:dyDescent="0.25">
      <c r="A7" s="13">
        <v>6</v>
      </c>
      <c r="B7" s="25">
        <v>4</v>
      </c>
      <c r="C7" s="13" t="str">
        <f>+IF(H7="Masculin", "G","F")</f>
        <v>G</v>
      </c>
      <c r="D7">
        <v>519</v>
      </c>
      <c r="E7" s="14">
        <v>1</v>
      </c>
      <c r="F7" s="15" t="s">
        <v>198</v>
      </c>
      <c r="G7" s="15" t="s">
        <v>199</v>
      </c>
      <c r="H7" s="15" t="s">
        <v>47</v>
      </c>
      <c r="I7" s="15">
        <v>2006</v>
      </c>
      <c r="J7" s="16">
        <v>7.8356481481481489E-3</v>
      </c>
      <c r="K7" s="15" t="s">
        <v>147</v>
      </c>
    </row>
    <row r="8" spans="1:11" x14ac:dyDescent="0.25">
      <c r="A8" s="13">
        <v>7</v>
      </c>
      <c r="B8" s="25">
        <v>5</v>
      </c>
      <c r="C8" s="13" t="str">
        <f>+IF(H8="Masculin", "G","F")</f>
        <v>G</v>
      </c>
      <c r="D8">
        <v>466</v>
      </c>
      <c r="E8" s="14">
        <v>1</v>
      </c>
      <c r="F8" s="15" t="s">
        <v>200</v>
      </c>
      <c r="G8" s="15" t="s">
        <v>201</v>
      </c>
      <c r="H8" s="15" t="s">
        <v>47</v>
      </c>
      <c r="I8" s="15">
        <v>2006</v>
      </c>
      <c r="J8" s="16">
        <v>7.8935185185185185E-3</v>
      </c>
      <c r="K8" s="15" t="s">
        <v>107</v>
      </c>
    </row>
    <row r="9" spans="1:11" x14ac:dyDescent="0.25">
      <c r="A9" s="13">
        <v>8</v>
      </c>
      <c r="B9" s="25">
        <v>6</v>
      </c>
      <c r="C9" s="13" t="str">
        <f>+IF(H9="Masculin", "G","F")</f>
        <v>G</v>
      </c>
      <c r="D9">
        <v>492</v>
      </c>
      <c r="E9" s="14">
        <v>1</v>
      </c>
      <c r="F9" s="15" t="s">
        <v>159</v>
      </c>
      <c r="G9" s="15" t="s">
        <v>202</v>
      </c>
      <c r="H9" s="15" t="s">
        <v>47</v>
      </c>
      <c r="I9" s="15">
        <v>2005</v>
      </c>
      <c r="J9" s="16">
        <v>7.9745370370370369E-3</v>
      </c>
      <c r="K9" s="15" t="s">
        <v>28</v>
      </c>
    </row>
    <row r="10" spans="1:11" x14ac:dyDescent="0.25">
      <c r="A10" s="13">
        <v>9</v>
      </c>
      <c r="B10" s="25">
        <v>3</v>
      </c>
      <c r="C10" s="18" t="str">
        <f>+IF(H10="Masculin", "G","F")</f>
        <v>F</v>
      </c>
      <c r="D10">
        <v>531</v>
      </c>
      <c r="E10" s="14">
        <v>1</v>
      </c>
      <c r="F10" s="15" t="s">
        <v>91</v>
      </c>
      <c r="G10" s="15" t="s">
        <v>203</v>
      </c>
      <c r="H10" s="15" t="s">
        <v>17</v>
      </c>
      <c r="I10" s="15">
        <v>2006</v>
      </c>
      <c r="J10" s="16">
        <v>7.9861111111111122E-3</v>
      </c>
      <c r="K10" s="15"/>
    </row>
    <row r="11" spans="1:11" x14ac:dyDescent="0.25">
      <c r="A11" s="13">
        <v>10</v>
      </c>
      <c r="B11" s="25">
        <v>7</v>
      </c>
      <c r="C11" s="13" t="str">
        <f>+IF(H11="Masculin", "G","F")</f>
        <v>G</v>
      </c>
      <c r="D11">
        <v>468</v>
      </c>
      <c r="E11" s="14">
        <v>1</v>
      </c>
      <c r="F11" s="15" t="s">
        <v>204</v>
      </c>
      <c r="G11" s="15" t="s">
        <v>205</v>
      </c>
      <c r="H11" s="15" t="s">
        <v>47</v>
      </c>
      <c r="I11" s="15">
        <v>2005</v>
      </c>
      <c r="J11" s="16">
        <v>8.0208333333333329E-3</v>
      </c>
      <c r="K11" s="15" t="s">
        <v>28</v>
      </c>
    </row>
    <row r="12" spans="1:11" x14ac:dyDescent="0.25">
      <c r="A12" s="13">
        <v>11</v>
      </c>
      <c r="B12" s="25">
        <v>8</v>
      </c>
      <c r="C12" s="13" t="str">
        <f>+IF(H12="Masculin", "G","F")</f>
        <v>G</v>
      </c>
      <c r="D12">
        <v>528</v>
      </c>
      <c r="E12" s="14">
        <v>1</v>
      </c>
      <c r="F12" s="15" t="s">
        <v>206</v>
      </c>
      <c r="G12" s="15" t="s">
        <v>207</v>
      </c>
      <c r="H12" s="15" t="s">
        <v>47</v>
      </c>
      <c r="I12" s="15">
        <v>2006</v>
      </c>
      <c r="J12" s="16">
        <v>8.1365740740740738E-3</v>
      </c>
      <c r="K12" s="15" t="s">
        <v>72</v>
      </c>
    </row>
    <row r="13" spans="1:11" x14ac:dyDescent="0.25">
      <c r="A13" s="13">
        <v>12</v>
      </c>
      <c r="B13" s="25">
        <v>4</v>
      </c>
      <c r="C13" s="18" t="str">
        <f>+IF(H13="Masculin", "G","F")</f>
        <v>F</v>
      </c>
      <c r="D13">
        <v>522</v>
      </c>
      <c r="E13" s="14">
        <v>1</v>
      </c>
      <c r="F13" s="15" t="s">
        <v>208</v>
      </c>
      <c r="G13" s="15" t="s">
        <v>209</v>
      </c>
      <c r="H13" s="15" t="s">
        <v>17</v>
      </c>
      <c r="I13" s="15">
        <v>2005</v>
      </c>
      <c r="J13" s="16">
        <v>8.2060185185185187E-3</v>
      </c>
      <c r="K13" s="15" t="s">
        <v>107</v>
      </c>
    </row>
    <row r="14" spans="1:11" x14ac:dyDescent="0.25">
      <c r="A14" s="13">
        <v>13</v>
      </c>
      <c r="B14" s="25">
        <v>9</v>
      </c>
      <c r="C14" s="13" t="str">
        <f>+IF(H14="Masculin", "G","F")</f>
        <v>G</v>
      </c>
      <c r="D14">
        <v>473</v>
      </c>
      <c r="E14" s="14">
        <v>1</v>
      </c>
      <c r="F14" s="15" t="s">
        <v>210</v>
      </c>
      <c r="G14" s="15" t="s">
        <v>211</v>
      </c>
      <c r="H14" s="15" t="s">
        <v>47</v>
      </c>
      <c r="I14" s="15">
        <v>2006</v>
      </c>
      <c r="J14" s="16">
        <v>8.2407407407407412E-3</v>
      </c>
      <c r="K14" s="15" t="s">
        <v>72</v>
      </c>
    </row>
    <row r="15" spans="1:11" x14ac:dyDescent="0.25">
      <c r="A15" s="13">
        <v>14</v>
      </c>
      <c r="B15" s="25">
        <v>10</v>
      </c>
      <c r="C15" s="13" t="str">
        <f>+IF(H15="Masculin", "G","F")</f>
        <v>G</v>
      </c>
      <c r="D15">
        <v>545</v>
      </c>
      <c r="E15" s="14">
        <v>1</v>
      </c>
      <c r="F15" s="15" t="s">
        <v>179</v>
      </c>
      <c r="G15" s="15" t="s">
        <v>212</v>
      </c>
      <c r="H15" s="15" t="s">
        <v>47</v>
      </c>
      <c r="I15" s="15">
        <v>2006</v>
      </c>
      <c r="J15" s="16">
        <v>8.4259259259259253E-3</v>
      </c>
      <c r="K15" s="15" t="s">
        <v>72</v>
      </c>
    </row>
    <row r="16" spans="1:11" x14ac:dyDescent="0.25">
      <c r="A16" s="13">
        <v>15</v>
      </c>
      <c r="B16" s="25">
        <v>5</v>
      </c>
      <c r="C16" s="18" t="str">
        <f>+IF(H16="Masculin", "G","F")</f>
        <v>F</v>
      </c>
      <c r="D16">
        <v>542</v>
      </c>
      <c r="E16" s="14">
        <v>1</v>
      </c>
      <c r="F16" s="15" t="s">
        <v>213</v>
      </c>
      <c r="G16" s="15" t="s">
        <v>174</v>
      </c>
      <c r="H16" s="15" t="s">
        <v>17</v>
      </c>
      <c r="I16" s="15">
        <v>2005</v>
      </c>
      <c r="J16" s="16">
        <v>8.4606481481481494E-3</v>
      </c>
      <c r="K16" s="15" t="s">
        <v>72</v>
      </c>
    </row>
    <row r="17" spans="1:11" x14ac:dyDescent="0.25">
      <c r="A17" s="13">
        <v>16</v>
      </c>
      <c r="B17" s="20">
        <v>11</v>
      </c>
      <c r="C17" s="13" t="str">
        <f>+IF(H17="Masculin", "G","F")</f>
        <v>G</v>
      </c>
      <c r="D17">
        <v>451</v>
      </c>
      <c r="E17" s="14">
        <v>1</v>
      </c>
      <c r="F17" s="15" t="s">
        <v>214</v>
      </c>
      <c r="G17" s="15" t="s">
        <v>215</v>
      </c>
      <c r="H17" s="15" t="s">
        <v>47</v>
      </c>
      <c r="I17" s="15">
        <v>2005</v>
      </c>
      <c r="J17" s="16">
        <v>8.4953703703703701E-3</v>
      </c>
      <c r="K17" s="15" t="s">
        <v>25</v>
      </c>
    </row>
    <row r="18" spans="1:11" x14ac:dyDescent="0.25">
      <c r="A18" s="13">
        <v>17</v>
      </c>
      <c r="B18" s="20">
        <v>12</v>
      </c>
      <c r="C18" s="13" t="str">
        <f>+IF(H18="Masculin", "G","F")</f>
        <v>G</v>
      </c>
      <c r="D18">
        <v>464</v>
      </c>
      <c r="E18" s="14">
        <v>1</v>
      </c>
      <c r="F18" s="15" t="s">
        <v>216</v>
      </c>
      <c r="G18" s="15" t="s">
        <v>217</v>
      </c>
      <c r="H18" s="15" t="s">
        <v>47</v>
      </c>
      <c r="I18" s="15">
        <v>2006</v>
      </c>
      <c r="J18" s="16">
        <v>8.5069444444444437E-3</v>
      </c>
      <c r="K18" s="15" t="s">
        <v>72</v>
      </c>
    </row>
    <row r="19" spans="1:11" x14ac:dyDescent="0.25">
      <c r="A19" s="13">
        <v>18</v>
      </c>
      <c r="B19" s="25">
        <v>6</v>
      </c>
      <c r="C19" s="18" t="str">
        <f>+IF(H19="Masculin", "G","F")</f>
        <v>F</v>
      </c>
      <c r="D19">
        <v>535</v>
      </c>
      <c r="E19" s="14">
        <v>1</v>
      </c>
      <c r="F19" s="15" t="s">
        <v>218</v>
      </c>
      <c r="G19" s="15" t="s">
        <v>219</v>
      </c>
      <c r="H19" s="15" t="s">
        <v>17</v>
      </c>
      <c r="I19" s="15">
        <v>2006</v>
      </c>
      <c r="J19" s="16">
        <v>8.5879629629629622E-3</v>
      </c>
      <c r="K19" s="15" t="s">
        <v>164</v>
      </c>
    </row>
    <row r="20" spans="1:11" x14ac:dyDescent="0.25">
      <c r="A20" s="13">
        <v>19</v>
      </c>
      <c r="B20" s="25">
        <v>7</v>
      </c>
      <c r="C20" s="18" t="str">
        <f>+IF(H20="Masculin", "G","F")</f>
        <v>F</v>
      </c>
      <c r="D20">
        <v>484</v>
      </c>
      <c r="E20" s="14">
        <v>1</v>
      </c>
      <c r="F20" s="15" t="s">
        <v>186</v>
      </c>
      <c r="G20" s="15" t="s">
        <v>220</v>
      </c>
      <c r="H20" s="15" t="s">
        <v>17</v>
      </c>
      <c r="I20" s="15">
        <v>2005</v>
      </c>
      <c r="J20" s="16">
        <v>8.6226851851851846E-3</v>
      </c>
      <c r="K20" s="15"/>
    </row>
    <row r="21" spans="1:11" x14ac:dyDescent="0.25">
      <c r="A21" s="13">
        <v>20</v>
      </c>
      <c r="B21" s="20">
        <v>13</v>
      </c>
      <c r="C21" s="20" t="str">
        <f>+IF(H21="Masculin", "G","F")</f>
        <v>G</v>
      </c>
      <c r="D21">
        <v>461</v>
      </c>
      <c r="E21" s="14">
        <v>1</v>
      </c>
      <c r="F21" s="15" t="s">
        <v>221</v>
      </c>
      <c r="G21" s="15" t="s">
        <v>222</v>
      </c>
      <c r="H21" s="15" t="s">
        <v>47</v>
      </c>
      <c r="I21" s="15">
        <v>2006</v>
      </c>
      <c r="J21" s="16">
        <v>8.6689814814814806E-3</v>
      </c>
      <c r="K21" s="15" t="s">
        <v>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5"/>
  <sheetViews>
    <sheetView tabSelected="1" workbookViewId="0">
      <selection activeCell="K10" sqref="K10"/>
    </sheetView>
  </sheetViews>
  <sheetFormatPr baseColWidth="10" defaultRowHeight="15" x14ac:dyDescent="0.25"/>
  <cols>
    <col min="1" max="1" width="5.5703125" style="25" customWidth="1"/>
    <col min="2" max="2" width="5.140625" style="25" customWidth="1"/>
    <col min="3" max="3" width="7.28515625" style="25" bestFit="1" customWidth="1"/>
    <col min="4" max="4" width="6.85546875" style="15" bestFit="1" customWidth="1"/>
    <col min="5" max="5" width="5.28515625" style="15" bestFit="1" customWidth="1"/>
    <col min="6" max="6" width="16.28515625" style="15" bestFit="1" customWidth="1"/>
    <col min="7" max="8" width="11.5703125" style="15"/>
    <col min="9" max="9" width="11.5703125" style="25"/>
    <col min="10" max="10" width="13.5703125" style="4" customWidth="1"/>
    <col min="11" max="11" width="40.42578125" style="15" bestFit="1" customWidth="1"/>
  </cols>
  <sheetData>
    <row r="1" spans="1:11" ht="21" x14ac:dyDescent="0.3">
      <c r="A1" s="6" t="s">
        <v>0</v>
      </c>
      <c r="B1" s="6" t="s">
        <v>1</v>
      </c>
      <c r="C1" s="6" t="s">
        <v>2</v>
      </c>
      <c r="D1" s="7" t="s">
        <v>3</v>
      </c>
      <c r="E1" s="6" t="s">
        <v>5</v>
      </c>
      <c r="F1" s="8" t="s">
        <v>6</v>
      </c>
      <c r="G1" s="9" t="s">
        <v>7</v>
      </c>
      <c r="H1" s="7" t="s">
        <v>8</v>
      </c>
      <c r="I1" s="10" t="s">
        <v>9</v>
      </c>
      <c r="J1" s="4" t="s">
        <v>10</v>
      </c>
      <c r="K1" s="9" t="s">
        <v>12</v>
      </c>
    </row>
    <row r="2" spans="1:11" x14ac:dyDescent="0.25">
      <c r="A2" s="13">
        <v>1</v>
      </c>
      <c r="B2" s="13">
        <v>1</v>
      </c>
      <c r="C2" s="13" t="str">
        <f>+IF(H2="Masculin", "G","F")</f>
        <v>G</v>
      </c>
      <c r="D2">
        <v>497</v>
      </c>
      <c r="E2" s="14">
        <v>2</v>
      </c>
      <c r="F2" s="15" t="s">
        <v>223</v>
      </c>
      <c r="G2" s="15" t="s">
        <v>127</v>
      </c>
      <c r="H2" s="15" t="s">
        <v>47</v>
      </c>
      <c r="I2" s="25">
        <v>2003</v>
      </c>
      <c r="J2" s="4">
        <v>8.4953703703703719E-3</v>
      </c>
      <c r="K2" s="15" t="s">
        <v>107</v>
      </c>
    </row>
    <row r="3" spans="1:11" x14ac:dyDescent="0.25">
      <c r="A3" s="13">
        <v>2</v>
      </c>
      <c r="B3" s="13">
        <v>2</v>
      </c>
      <c r="C3" s="13" t="str">
        <f>+IF(H3="Masculin", "G","F")</f>
        <v>G</v>
      </c>
      <c r="D3">
        <v>524</v>
      </c>
      <c r="E3" s="14">
        <v>2</v>
      </c>
      <c r="F3" s="15" t="s">
        <v>224</v>
      </c>
      <c r="G3" s="15" t="s">
        <v>225</v>
      </c>
      <c r="H3" s="15" t="s">
        <v>47</v>
      </c>
      <c r="I3" s="25">
        <v>2003</v>
      </c>
      <c r="J3" s="4">
        <v>8.6458333333333318E-3</v>
      </c>
      <c r="K3" s="15" t="s">
        <v>107</v>
      </c>
    </row>
    <row r="4" spans="1:11" x14ac:dyDescent="0.25">
      <c r="A4" s="14">
        <v>3</v>
      </c>
      <c r="B4" s="14">
        <v>3</v>
      </c>
      <c r="C4" s="13" t="str">
        <f>+IF(H4="Masculin", "G","F")</f>
        <v>G</v>
      </c>
      <c r="D4">
        <v>558</v>
      </c>
      <c r="E4" s="14">
        <v>2</v>
      </c>
      <c r="F4" s="15" t="s">
        <v>45</v>
      </c>
      <c r="G4" s="15" t="s">
        <v>226</v>
      </c>
      <c r="H4" s="15" t="s">
        <v>47</v>
      </c>
      <c r="I4" s="25">
        <v>2003</v>
      </c>
      <c r="J4" s="4">
        <v>9.3750000000000014E-3</v>
      </c>
    </row>
    <row r="5" spans="1:11" x14ac:dyDescent="0.25">
      <c r="A5" s="13">
        <v>4</v>
      </c>
      <c r="B5" s="25">
        <v>1</v>
      </c>
      <c r="C5" s="18" t="str">
        <f>+IF(H5="Masculin", "G","F")</f>
        <v>F</v>
      </c>
      <c r="D5">
        <v>537</v>
      </c>
      <c r="E5" s="14">
        <v>1</v>
      </c>
      <c r="F5" s="15" t="s">
        <v>182</v>
      </c>
      <c r="G5" s="15" t="s">
        <v>227</v>
      </c>
      <c r="H5" s="15" t="s">
        <v>17</v>
      </c>
      <c r="I5" s="25">
        <v>2003</v>
      </c>
      <c r="J5" s="4">
        <v>9.4212962962962957E-3</v>
      </c>
      <c r="K5" s="15" t="s">
        <v>107</v>
      </c>
    </row>
    <row r="6" spans="1:11" x14ac:dyDescent="0.25">
      <c r="A6" s="13">
        <v>5</v>
      </c>
      <c r="B6" s="25">
        <v>4</v>
      </c>
      <c r="C6" s="13" t="s">
        <v>44</v>
      </c>
      <c r="D6" s="19">
        <v>576</v>
      </c>
      <c r="E6" s="14">
        <v>2</v>
      </c>
      <c r="F6" s="19" t="s">
        <v>228</v>
      </c>
      <c r="G6" s="15" t="s">
        <v>229</v>
      </c>
      <c r="H6" s="15" t="s">
        <v>47</v>
      </c>
      <c r="I6" s="25">
        <v>2004</v>
      </c>
      <c r="J6" s="4">
        <v>9.5138888888888877E-3</v>
      </c>
    </row>
    <row r="7" spans="1:11" x14ac:dyDescent="0.25">
      <c r="A7" s="14">
        <v>6</v>
      </c>
      <c r="B7" s="20">
        <v>5</v>
      </c>
      <c r="C7" s="13" t="str">
        <f>+IF(H7="Masculin", "G","F")</f>
        <v>G</v>
      </c>
      <c r="D7">
        <v>462</v>
      </c>
      <c r="E7" s="14">
        <v>2</v>
      </c>
      <c r="F7" s="15" t="s">
        <v>221</v>
      </c>
      <c r="G7" s="15" t="s">
        <v>230</v>
      </c>
      <c r="H7" s="15" t="s">
        <v>47</v>
      </c>
      <c r="I7" s="25">
        <v>2003</v>
      </c>
      <c r="J7" s="4">
        <v>9.5370370370370383E-3</v>
      </c>
      <c r="K7" s="15" t="s">
        <v>25</v>
      </c>
    </row>
    <row r="8" spans="1:11" x14ac:dyDescent="0.25">
      <c r="A8" s="13">
        <v>7</v>
      </c>
      <c r="B8" s="20">
        <v>6</v>
      </c>
      <c r="C8" s="13" t="str">
        <f>+IF(H8="Masculin", "G","F")</f>
        <v>G</v>
      </c>
      <c r="D8">
        <v>467</v>
      </c>
      <c r="E8" s="14">
        <v>2</v>
      </c>
      <c r="F8" s="15" t="s">
        <v>204</v>
      </c>
      <c r="G8" s="15" t="s">
        <v>231</v>
      </c>
      <c r="H8" s="15" t="s">
        <v>47</v>
      </c>
      <c r="I8" s="25">
        <v>2003</v>
      </c>
      <c r="J8" s="4">
        <v>9.5486111111111119E-3</v>
      </c>
      <c r="K8" s="15" t="s">
        <v>28</v>
      </c>
    </row>
    <row r="9" spans="1:11" x14ac:dyDescent="0.25">
      <c r="A9" s="13">
        <v>8</v>
      </c>
      <c r="B9" s="25">
        <v>2</v>
      </c>
      <c r="C9" s="18" t="str">
        <f>+IF(H9="Masculin", "G","F")</f>
        <v>F</v>
      </c>
      <c r="D9">
        <v>523</v>
      </c>
      <c r="E9" s="14">
        <v>1</v>
      </c>
      <c r="F9" s="15" t="s">
        <v>208</v>
      </c>
      <c r="G9" s="15" t="s">
        <v>232</v>
      </c>
      <c r="H9" s="15" t="s">
        <v>17</v>
      </c>
      <c r="I9" s="25">
        <v>2003</v>
      </c>
      <c r="J9" s="4">
        <v>9.7453703703703713E-3</v>
      </c>
      <c r="K9" s="15" t="s">
        <v>107</v>
      </c>
    </row>
    <row r="10" spans="1:11" x14ac:dyDescent="0.25">
      <c r="A10" s="14">
        <v>9</v>
      </c>
      <c r="B10" s="20">
        <v>7</v>
      </c>
      <c r="C10" s="13" t="str">
        <f>+IF(H10="Masculin", "G","F")</f>
        <v>G</v>
      </c>
      <c r="D10">
        <v>491</v>
      </c>
      <c r="E10" s="14">
        <v>2</v>
      </c>
      <c r="F10" s="15" t="s">
        <v>233</v>
      </c>
      <c r="G10" s="15" t="s">
        <v>234</v>
      </c>
      <c r="H10" s="15" t="s">
        <v>47</v>
      </c>
      <c r="I10" s="25">
        <v>2003</v>
      </c>
      <c r="J10" s="4">
        <v>9.7685185185185167E-3</v>
      </c>
      <c r="K10" s="15" t="s">
        <v>28</v>
      </c>
    </row>
    <row r="11" spans="1:11" x14ac:dyDescent="0.25">
      <c r="A11" s="13">
        <v>10</v>
      </c>
      <c r="B11" s="20">
        <v>3</v>
      </c>
      <c r="C11" s="18" t="str">
        <f>+IF(H11="Masculin", "G","F")</f>
        <v>F</v>
      </c>
      <c r="D11">
        <v>487</v>
      </c>
      <c r="E11" s="14">
        <v>1</v>
      </c>
      <c r="F11" s="15" t="s">
        <v>176</v>
      </c>
      <c r="G11" s="15" t="s">
        <v>235</v>
      </c>
      <c r="H11" s="15" t="s">
        <v>17</v>
      </c>
      <c r="I11" s="25">
        <v>2004</v>
      </c>
      <c r="J11" s="4">
        <v>9.7685185185185184E-3</v>
      </c>
      <c r="K11" s="15" t="s">
        <v>28</v>
      </c>
    </row>
    <row r="12" spans="1:11" x14ac:dyDescent="0.25">
      <c r="A12" s="13">
        <v>11</v>
      </c>
      <c r="B12" s="20">
        <v>8</v>
      </c>
      <c r="C12" s="13" t="str">
        <f>+IF(H12="Masculin", "G","F")</f>
        <v>G</v>
      </c>
      <c r="D12">
        <v>514</v>
      </c>
      <c r="E12" s="14">
        <v>2</v>
      </c>
      <c r="F12" s="15" t="s">
        <v>236</v>
      </c>
      <c r="G12" s="15" t="s">
        <v>60</v>
      </c>
      <c r="H12" s="15" t="s">
        <v>47</v>
      </c>
      <c r="I12" s="25">
        <v>2003</v>
      </c>
      <c r="J12" s="4">
        <v>9.8495370370370386E-3</v>
      </c>
    </row>
    <row r="13" spans="1:11" x14ac:dyDescent="0.25">
      <c r="A13" s="14">
        <v>12</v>
      </c>
      <c r="B13" s="20">
        <v>9</v>
      </c>
      <c r="C13" s="13" t="str">
        <f>+IF(H13="Masculin", "G","F")</f>
        <v>G</v>
      </c>
      <c r="D13">
        <v>489</v>
      </c>
      <c r="E13" s="14">
        <v>2</v>
      </c>
      <c r="F13" s="15" t="s">
        <v>237</v>
      </c>
      <c r="G13" s="15" t="s">
        <v>238</v>
      </c>
      <c r="H13" s="15" t="s">
        <v>47</v>
      </c>
      <c r="I13" s="25">
        <v>2003</v>
      </c>
      <c r="J13" s="4">
        <v>9.8611111111111122E-3</v>
      </c>
    </row>
    <row r="14" spans="1:11" x14ac:dyDescent="0.25">
      <c r="A14" s="13">
        <v>13</v>
      </c>
      <c r="B14" s="23">
        <v>10</v>
      </c>
      <c r="C14" s="13" t="str">
        <f>+IF(H14="Masculin", "G","F")</f>
        <v>G</v>
      </c>
      <c r="D14">
        <v>561</v>
      </c>
      <c r="E14" s="14">
        <v>2</v>
      </c>
      <c r="F14" s="15" t="s">
        <v>239</v>
      </c>
      <c r="G14" s="15" t="s">
        <v>240</v>
      </c>
      <c r="H14" s="15" t="s">
        <v>47</v>
      </c>
      <c r="I14" s="25">
        <v>2003</v>
      </c>
      <c r="J14" s="4">
        <v>9.9074074074074064E-3</v>
      </c>
      <c r="K14" s="15" t="s">
        <v>241</v>
      </c>
    </row>
    <row r="15" spans="1:11" x14ac:dyDescent="0.25">
      <c r="A15" s="13">
        <v>14</v>
      </c>
      <c r="B15" s="29">
        <v>4</v>
      </c>
      <c r="C15" s="18" t="str">
        <f>+IF(H15="Masculin", "G","F")</f>
        <v>F</v>
      </c>
      <c r="D15">
        <v>540</v>
      </c>
      <c r="E15" s="14">
        <v>1</v>
      </c>
      <c r="F15" s="15" t="s">
        <v>242</v>
      </c>
      <c r="G15" s="15" t="s">
        <v>243</v>
      </c>
      <c r="H15" s="15" t="s">
        <v>17</v>
      </c>
      <c r="I15" s="25">
        <v>2004</v>
      </c>
      <c r="J15" s="4">
        <v>9.9421296296296289E-3</v>
      </c>
      <c r="K15" s="15" t="s">
        <v>28</v>
      </c>
    </row>
    <row r="16" spans="1:11" x14ac:dyDescent="0.25">
      <c r="A16" s="14">
        <v>15</v>
      </c>
      <c r="B16" s="20">
        <v>11</v>
      </c>
      <c r="C16" s="13" t="str">
        <f>+IF(H16="Masculin", "G","F")</f>
        <v>G</v>
      </c>
      <c r="D16">
        <v>521</v>
      </c>
      <c r="E16" s="14">
        <v>2</v>
      </c>
      <c r="F16" s="15" t="s">
        <v>244</v>
      </c>
      <c r="G16" s="15" t="s">
        <v>245</v>
      </c>
      <c r="H16" s="15" t="s">
        <v>47</v>
      </c>
      <c r="I16" s="25">
        <v>2003</v>
      </c>
      <c r="J16" s="4">
        <v>1.0081018518518517E-2</v>
      </c>
      <c r="K16" s="15" t="s">
        <v>72</v>
      </c>
    </row>
    <row r="17" spans="1:11" x14ac:dyDescent="0.25">
      <c r="A17" s="13">
        <v>16</v>
      </c>
      <c r="B17" s="29">
        <v>5</v>
      </c>
      <c r="C17" s="18" t="str">
        <f>+IF(H17="Masculin", "G","F")</f>
        <v>F</v>
      </c>
      <c r="D17">
        <v>533</v>
      </c>
      <c r="E17" s="14">
        <v>1</v>
      </c>
      <c r="F17" s="15" t="s">
        <v>91</v>
      </c>
      <c r="G17" s="15" t="s">
        <v>246</v>
      </c>
      <c r="H17" s="15" t="s">
        <v>17</v>
      </c>
      <c r="I17" s="25">
        <v>2004</v>
      </c>
      <c r="J17" s="4">
        <v>1.0254629629629629E-2</v>
      </c>
    </row>
    <row r="18" spans="1:11" x14ac:dyDescent="0.25">
      <c r="A18" s="13">
        <v>17</v>
      </c>
      <c r="B18" s="20">
        <v>12</v>
      </c>
      <c r="C18" s="13" t="str">
        <f>+IF(H18="Masculin", "G","F")</f>
        <v>G</v>
      </c>
      <c r="D18">
        <v>453</v>
      </c>
      <c r="E18" s="14">
        <v>2</v>
      </c>
      <c r="F18" s="15" t="s">
        <v>247</v>
      </c>
      <c r="G18" s="15" t="s">
        <v>207</v>
      </c>
      <c r="H18" s="15" t="s">
        <v>47</v>
      </c>
      <c r="I18" s="25">
        <v>2003</v>
      </c>
      <c r="J18" s="4">
        <v>1.0289351851851852E-2</v>
      </c>
      <c r="K18" s="15" t="s">
        <v>28</v>
      </c>
    </row>
    <row r="19" spans="1:11" x14ac:dyDescent="0.25">
      <c r="A19" s="14">
        <v>18</v>
      </c>
      <c r="B19" s="20">
        <v>6</v>
      </c>
      <c r="C19" s="18" t="str">
        <f>+IF(H19="Masculin", "G","F")</f>
        <v>F</v>
      </c>
      <c r="D19">
        <v>516</v>
      </c>
      <c r="E19" s="14">
        <v>1</v>
      </c>
      <c r="F19" s="15" t="s">
        <v>248</v>
      </c>
      <c r="G19" s="15" t="s">
        <v>21</v>
      </c>
      <c r="H19" s="15" t="s">
        <v>17</v>
      </c>
      <c r="I19" s="25">
        <v>2003</v>
      </c>
      <c r="J19" s="4">
        <v>1.0335648148148148E-2</v>
      </c>
      <c r="K19" s="15" t="s">
        <v>72</v>
      </c>
    </row>
    <row r="20" spans="1:11" x14ac:dyDescent="0.25">
      <c r="A20" s="13">
        <v>19</v>
      </c>
      <c r="B20" s="24">
        <v>13</v>
      </c>
      <c r="C20" s="13" t="str">
        <f>+IF(H20="Masculin", "G","F")</f>
        <v>G</v>
      </c>
      <c r="D20">
        <v>482</v>
      </c>
      <c r="E20" s="14">
        <v>2</v>
      </c>
      <c r="F20" s="15" t="s">
        <v>186</v>
      </c>
      <c r="G20" s="15" t="s">
        <v>249</v>
      </c>
      <c r="H20" s="15" t="s">
        <v>47</v>
      </c>
      <c r="I20" s="25">
        <v>2003</v>
      </c>
      <c r="J20" s="4">
        <v>1.0451388888888889E-2</v>
      </c>
      <c r="K20" s="15" t="s">
        <v>147</v>
      </c>
    </row>
    <row r="21" spans="1:11" x14ac:dyDescent="0.25">
      <c r="A21" s="13">
        <v>20</v>
      </c>
      <c r="B21" s="20">
        <v>14</v>
      </c>
      <c r="C21" s="13" t="str">
        <f>+IF(H21="Masculin", "G","F")</f>
        <v>G</v>
      </c>
      <c r="D21">
        <v>518</v>
      </c>
      <c r="E21" s="14">
        <v>2</v>
      </c>
      <c r="F21" s="15" t="s">
        <v>198</v>
      </c>
      <c r="G21" s="15" t="s">
        <v>245</v>
      </c>
      <c r="H21" s="15" t="s">
        <v>47</v>
      </c>
      <c r="I21" s="25">
        <v>2003</v>
      </c>
      <c r="J21" s="4">
        <v>1.0532407407407407E-2</v>
      </c>
      <c r="K21" s="15" t="s">
        <v>147</v>
      </c>
    </row>
    <row r="22" spans="1:11" x14ac:dyDescent="0.25">
      <c r="A22" s="14">
        <v>21</v>
      </c>
      <c r="B22" s="20">
        <v>15</v>
      </c>
      <c r="C22" s="13" t="str">
        <f>+IF(H22="Masculin", "G","F")</f>
        <v>G</v>
      </c>
      <c r="D22">
        <v>478</v>
      </c>
      <c r="E22" s="14">
        <v>2</v>
      </c>
      <c r="F22" s="15" t="s">
        <v>250</v>
      </c>
      <c r="G22" s="15" t="s">
        <v>222</v>
      </c>
      <c r="H22" s="15" t="s">
        <v>47</v>
      </c>
      <c r="I22" s="25">
        <v>2003</v>
      </c>
      <c r="J22" s="4">
        <v>1.0775462962962962E-2</v>
      </c>
    </row>
    <row r="23" spans="1:11" x14ac:dyDescent="0.25">
      <c r="A23" s="13">
        <v>22</v>
      </c>
      <c r="B23" s="20">
        <v>16</v>
      </c>
      <c r="C23" s="13" t="str">
        <f>+IF(H23="Masculin", "G","F")</f>
        <v>G</v>
      </c>
      <c r="D23">
        <v>525</v>
      </c>
      <c r="E23" s="14">
        <v>2</v>
      </c>
      <c r="F23" s="15" t="s">
        <v>135</v>
      </c>
      <c r="G23" s="15" t="s">
        <v>251</v>
      </c>
      <c r="H23" s="15" t="s">
        <v>47</v>
      </c>
      <c r="I23" s="25">
        <v>2004</v>
      </c>
      <c r="J23" s="4">
        <v>1.0787037037037039E-2</v>
      </c>
      <c r="K23" s="15" t="s">
        <v>28</v>
      </c>
    </row>
    <row r="24" spans="1:11" x14ac:dyDescent="0.25">
      <c r="A24" s="13">
        <v>23</v>
      </c>
      <c r="B24" s="13">
        <v>17</v>
      </c>
      <c r="C24" s="13" t="str">
        <f>+IF(H24="Masculin", "G","F")</f>
        <v>G</v>
      </c>
      <c r="D24">
        <v>458</v>
      </c>
      <c r="E24" s="14">
        <v>2</v>
      </c>
      <c r="F24" s="15" t="s">
        <v>252</v>
      </c>
      <c r="G24" s="15" t="s">
        <v>253</v>
      </c>
      <c r="H24" s="15" t="s">
        <v>47</v>
      </c>
      <c r="I24" s="25">
        <v>2004</v>
      </c>
      <c r="J24" s="4">
        <v>1.0798611111111113E-2</v>
      </c>
      <c r="K24" s="15" t="s">
        <v>28</v>
      </c>
    </row>
    <row r="25" spans="1:11" x14ac:dyDescent="0.25">
      <c r="A25" s="14">
        <v>24</v>
      </c>
      <c r="B25" s="13">
        <v>7</v>
      </c>
      <c r="C25" s="18" t="str">
        <f>+IF(H25="Masculin", "G","F")</f>
        <v>F</v>
      </c>
      <c r="D25">
        <v>494</v>
      </c>
      <c r="E25" s="14">
        <v>1</v>
      </c>
      <c r="F25" s="15" t="s">
        <v>143</v>
      </c>
      <c r="G25" s="15" t="s">
        <v>254</v>
      </c>
      <c r="H25" s="15" t="s">
        <v>17</v>
      </c>
      <c r="I25" s="25">
        <v>2004</v>
      </c>
      <c r="J25" s="4">
        <v>1.0902777777777777E-2</v>
      </c>
      <c r="K25" s="15" t="s">
        <v>147</v>
      </c>
    </row>
    <row r="26" spans="1:11" x14ac:dyDescent="0.25">
      <c r="A26" s="13">
        <v>25</v>
      </c>
      <c r="B26" s="37">
        <v>18</v>
      </c>
      <c r="C26" s="25" t="s">
        <v>44</v>
      </c>
      <c r="D26" s="15">
        <v>567</v>
      </c>
      <c r="E26" s="14">
        <v>2</v>
      </c>
      <c r="F26" s="15" t="s">
        <v>255</v>
      </c>
      <c r="G26" s="15" t="s">
        <v>256</v>
      </c>
      <c r="H26" s="15" t="s">
        <v>47</v>
      </c>
      <c r="I26" s="25">
        <v>2003</v>
      </c>
      <c r="J26" s="4">
        <v>1.1284722222222224E-2</v>
      </c>
      <c r="K26" s="15" t="s">
        <v>257</v>
      </c>
    </row>
    <row r="27" spans="1:11" x14ac:dyDescent="0.25">
      <c r="A27" s="13">
        <v>26</v>
      </c>
      <c r="B27" s="37">
        <v>19</v>
      </c>
      <c r="C27" s="20" t="str">
        <f>+IF(H27="Masculin", "G","F")</f>
        <v>G</v>
      </c>
      <c r="D27">
        <v>512</v>
      </c>
      <c r="E27" s="14">
        <v>2</v>
      </c>
      <c r="F27" s="15" t="s">
        <v>258</v>
      </c>
      <c r="G27" s="15" t="s">
        <v>259</v>
      </c>
      <c r="H27" s="15" t="s">
        <v>47</v>
      </c>
      <c r="I27" s="25">
        <v>2004</v>
      </c>
      <c r="J27" s="4">
        <v>1.1863425925925927E-2</v>
      </c>
      <c r="K27" s="15" t="s">
        <v>72</v>
      </c>
    </row>
    <row r="936" spans="4:8" x14ac:dyDescent="0.25">
      <c r="D936" s="40"/>
      <c r="E936" s="41"/>
      <c r="F936" s="41"/>
      <c r="G936" s="41"/>
      <c r="H936" s="42"/>
    </row>
    <row r="937" spans="4:8" x14ac:dyDescent="0.25">
      <c r="D937" s="40"/>
      <c r="E937" s="41"/>
      <c r="F937" s="41"/>
      <c r="G937" s="41"/>
      <c r="H937" s="42"/>
    </row>
    <row r="938" spans="4:8" x14ac:dyDescent="0.25">
      <c r="D938" s="40"/>
      <c r="E938" s="41"/>
      <c r="F938" s="41"/>
      <c r="G938" s="41"/>
      <c r="H938" s="42"/>
    </row>
    <row r="939" spans="4:8" x14ac:dyDescent="0.25">
      <c r="D939" s="40"/>
      <c r="E939" s="41"/>
      <c r="F939" s="41"/>
      <c r="G939" s="41"/>
      <c r="H939" s="42"/>
    </row>
    <row r="940" spans="4:8" x14ac:dyDescent="0.25">
      <c r="D940" s="40"/>
      <c r="E940" s="41"/>
      <c r="F940" s="41"/>
      <c r="G940" s="41"/>
      <c r="H940" s="42"/>
    </row>
    <row r="941" spans="4:8" x14ac:dyDescent="0.25">
      <c r="D941" s="40"/>
      <c r="E941" s="41"/>
      <c r="F941" s="41"/>
      <c r="G941" s="41"/>
      <c r="H941" s="42"/>
    </row>
    <row r="942" spans="4:8" x14ac:dyDescent="0.25">
      <c r="D942" s="40"/>
      <c r="E942" s="41"/>
      <c r="F942" s="41"/>
      <c r="G942" s="41"/>
      <c r="H942" s="42"/>
    </row>
    <row r="943" spans="4:8" x14ac:dyDescent="0.25">
      <c r="D943" s="40"/>
      <c r="E943" s="41"/>
      <c r="F943" s="41"/>
      <c r="G943" s="41"/>
      <c r="H943" s="42"/>
    </row>
    <row r="944" spans="4:8" x14ac:dyDescent="0.25">
      <c r="D944" s="40"/>
      <c r="E944" s="41"/>
      <c r="F944" s="41"/>
      <c r="G944" s="41"/>
      <c r="H944" s="42"/>
    </row>
    <row r="945" spans="4:8" x14ac:dyDescent="0.25">
      <c r="D945" s="40"/>
      <c r="E945" s="41"/>
      <c r="F945" s="41"/>
      <c r="G945" s="41"/>
      <c r="H945" s="42"/>
    </row>
    <row r="946" spans="4:8" x14ac:dyDescent="0.25">
      <c r="D946" s="40"/>
      <c r="E946" s="41"/>
      <c r="F946" s="41"/>
      <c r="G946" s="41"/>
      <c r="H946" s="42"/>
    </row>
    <row r="947" spans="4:8" x14ac:dyDescent="0.25">
      <c r="D947" s="40"/>
      <c r="E947" s="41"/>
      <c r="F947" s="41"/>
      <c r="G947" s="41"/>
      <c r="H947" s="42"/>
    </row>
    <row r="948" spans="4:8" x14ac:dyDescent="0.25">
      <c r="D948" s="40"/>
      <c r="E948" s="41"/>
      <c r="F948" s="41"/>
      <c r="G948" s="41"/>
      <c r="H948" s="42"/>
    </row>
    <row r="949" spans="4:8" x14ac:dyDescent="0.25">
      <c r="D949" s="40"/>
      <c r="E949" s="41"/>
      <c r="F949" s="41"/>
      <c r="G949" s="41"/>
      <c r="H949" s="42"/>
    </row>
    <row r="950" spans="4:8" x14ac:dyDescent="0.25">
      <c r="D950" s="40"/>
      <c r="E950" s="41"/>
      <c r="F950" s="41"/>
      <c r="G950" s="41"/>
      <c r="H950" s="42"/>
    </row>
    <row r="951" spans="4:8" x14ac:dyDescent="0.25">
      <c r="D951" s="40"/>
      <c r="E951" s="41"/>
      <c r="F951" s="41"/>
      <c r="G951" s="41"/>
      <c r="H951" s="42"/>
    </row>
    <row r="952" spans="4:8" x14ac:dyDescent="0.25">
      <c r="D952" s="40"/>
      <c r="E952" s="41"/>
      <c r="F952" s="41"/>
      <c r="G952" s="41"/>
      <c r="H952" s="42"/>
    </row>
    <row r="953" spans="4:8" x14ac:dyDescent="0.25">
      <c r="D953" s="40"/>
      <c r="E953" s="41"/>
      <c r="F953" s="41"/>
      <c r="G953" s="41"/>
      <c r="H953" s="42"/>
    </row>
    <row r="954" spans="4:8" x14ac:dyDescent="0.25">
      <c r="D954" s="40"/>
      <c r="E954" s="41"/>
      <c r="F954" s="41"/>
      <c r="G954" s="41"/>
      <c r="H954" s="42"/>
    </row>
    <row r="955" spans="4:8" x14ac:dyDescent="0.25">
      <c r="D955" s="40"/>
      <c r="E955" s="41"/>
      <c r="F955" s="41"/>
      <c r="G955" s="41"/>
      <c r="H955" s="42"/>
    </row>
    <row r="956" spans="4:8" x14ac:dyDescent="0.25">
      <c r="D956" s="40"/>
      <c r="E956" s="41"/>
      <c r="F956" s="41"/>
      <c r="G956" s="41"/>
      <c r="H956" s="42"/>
    </row>
    <row r="957" spans="4:8" x14ac:dyDescent="0.25">
      <c r="D957" s="40"/>
      <c r="E957" s="41"/>
      <c r="F957" s="41"/>
      <c r="G957" s="41"/>
      <c r="H957" s="42"/>
    </row>
    <row r="958" spans="4:8" x14ac:dyDescent="0.25">
      <c r="D958" s="40"/>
      <c r="E958" s="41"/>
      <c r="F958" s="41"/>
      <c r="G958" s="41"/>
      <c r="H958" s="42"/>
    </row>
    <row r="959" spans="4:8" x14ac:dyDescent="0.25">
      <c r="D959" s="40"/>
      <c r="E959" s="41"/>
      <c r="F959" s="41"/>
      <c r="G959" s="41"/>
      <c r="H959" s="42"/>
    </row>
    <row r="960" spans="4:8" x14ac:dyDescent="0.25">
      <c r="D960" s="40"/>
      <c r="E960" s="41"/>
      <c r="F960" s="41"/>
      <c r="G960" s="41"/>
      <c r="H960" s="42"/>
    </row>
    <row r="961" spans="4:8" x14ac:dyDescent="0.25">
      <c r="D961" s="40"/>
      <c r="E961" s="41"/>
      <c r="F961" s="41"/>
      <c r="G961" s="41"/>
      <c r="H961" s="42"/>
    </row>
    <row r="962" spans="4:8" x14ac:dyDescent="0.25">
      <c r="D962" s="40"/>
      <c r="E962" s="41"/>
      <c r="F962" s="41"/>
      <c r="G962" s="41"/>
      <c r="H962" s="42"/>
    </row>
    <row r="963" spans="4:8" x14ac:dyDescent="0.25">
      <c r="D963" s="40"/>
      <c r="E963" s="41"/>
      <c r="F963" s="41"/>
      <c r="G963" s="41"/>
      <c r="H963" s="42"/>
    </row>
    <row r="964" spans="4:8" x14ac:dyDescent="0.25">
      <c r="D964" s="40"/>
      <c r="E964" s="41"/>
      <c r="F964" s="41"/>
      <c r="G964" s="41"/>
      <c r="H964" s="42"/>
    </row>
    <row r="965" spans="4:8" x14ac:dyDescent="0.25">
      <c r="D965" s="40"/>
      <c r="E965" s="41"/>
      <c r="F965" s="41"/>
      <c r="G965" s="41"/>
      <c r="H965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Féminines</vt:lpstr>
      <vt:lpstr>Masculins</vt:lpstr>
      <vt:lpstr>XS - Minimes</vt:lpstr>
      <vt:lpstr>Relai</vt:lpstr>
      <vt:lpstr>Mini Poussins</vt:lpstr>
      <vt:lpstr>Poussins</vt:lpstr>
      <vt:lpstr>Pupilles</vt:lpstr>
      <vt:lpstr>Benjamins</vt:lpstr>
    </vt:vector>
  </TitlesOfParts>
  <Company>Descours &amp; Cabaud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LTO</dc:creator>
  <cp:lastModifiedBy>LTO</cp:lastModifiedBy>
  <dcterms:created xsi:type="dcterms:W3CDTF">2016-09-25T07:22:49Z</dcterms:created>
  <dcterms:modified xsi:type="dcterms:W3CDTF">2016-09-25T14:40:57Z</dcterms:modified>
</cp:coreProperties>
</file>